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Denne_projektmappe" defaultThemeVersion="124226"/>
  <xr:revisionPtr revIDLastSave="0" documentId="8_{CA74B3C5-BBE5-4660-ADD6-DF5422F00AFF}" xr6:coauthVersionLast="47" xr6:coauthVersionMax="47" xr10:uidLastSave="{00000000-0000-0000-0000-000000000000}"/>
  <bookViews>
    <workbookView xWindow="28680" yWindow="-120" windowWidth="29040" windowHeight="15840" tabRatio="878" xr2:uid="{00000000-000D-0000-FFFF-FFFF00000000}"/>
  </bookViews>
  <sheets>
    <sheet name="Forside" sheetId="7" r:id="rId1"/>
    <sheet name="Sammenvejet lønudv. for branche" sheetId="11" r:id="rId2"/>
    <sheet name="Samhandelsvægte" sheetId="21" r:id="rId3"/>
    <sheet name="Metode" sheetId="10" r:id="rId4"/>
    <sheet name="Kontakt" sheetId="16" r:id="rId5"/>
  </sheets>
  <definedNames>
    <definedName name="Tabe_2__Samlet_lønudvikling_efter_land">Forside!#REF!</definedName>
    <definedName name="_xlnm.Print_Area" localSheetId="0">Forside!$B$2:$J$62</definedName>
    <definedName name="_xlnm.Print_Area" localSheetId="4">Kontakt!$A$1:$E$11</definedName>
    <definedName name="_xlnm.Print_Area" localSheetId="3">Metode!$A$1:$F$46</definedName>
    <definedName name="_xlnm.Print_Area" localSheetId="2">Samhandelsvægte!$A$1:$G$25</definedName>
    <definedName name="_xlnm.Print_Area" localSheetId="1">'Sammenvejet lønudv. for branche'!$A$1:$G$104</definedName>
    <definedName name="_xlnm.Print_Titles" localSheetId="0">Forside!$2:$3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21" l="1"/>
</calcChain>
</file>

<file path=xl/sharedStrings.xml><?xml version="1.0" encoding="utf-8"?>
<sst xmlns="http://schemas.openxmlformats.org/spreadsheetml/2006/main" count="204" uniqueCount="196">
  <si>
    <t>Periode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</si>
  <si>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</si>
  <si>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</si>
  <si>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</si>
  <si>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</si>
  <si>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</si>
  <si>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</si>
  <si>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</si>
  <si>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</si>
  <si>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</si>
  <si>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</si>
  <si>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</si>
  <si>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</si>
  <si>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</si>
  <si>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</si>
  <si>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</si>
  <si>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</si>
  <si>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</si>
  <si>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</si>
  <si>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</si>
  <si>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</si>
  <si>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</si>
  <si>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</si>
  <si>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</si>
  <si>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</si>
  <si>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</si>
  <si>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</si>
  <si>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</si>
  <si>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</si>
  <si>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</si>
  <si>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</si>
  <si>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</si>
  <si>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</si>
  <si>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</si>
  <si>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</si>
  <si>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</si>
  <si>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</si>
  <si>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</si>
  <si>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</si>
  <si>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</si>
  <si>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</si>
  <si>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</si>
  <si>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</si>
  <si>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</si>
  <si>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</si>
  <si>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</si>
  <si>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</si>
  <si>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</si>
  <si>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</si>
  <si>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</si>
  <si>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</si>
  <si>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</si>
  <si>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</si>
  <si>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</si>
  <si>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</si>
  <si>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</si>
  <si>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</si>
  <si>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</si>
  <si>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</si>
  <si>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</si>
  <si>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</si>
  <si>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</si>
  <si>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</si>
  <si>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</si>
  <si>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</si>
  <si>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</si>
  <si>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</si>
  <si>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</si>
  <si>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</si>
  <si>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</si>
  <si>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</si>
  <si>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</si>
  <si>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</si>
  <si>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</si>
  <si>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</si>
  <si>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</si>
  <si>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Formål med statistikken</t>
  </si>
  <si>
    <t>Yderligere oplysninger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</si>
  <si>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</si>
  <si>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</si>
  <si>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</si>
  <si>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</si>
  <si>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</si>
  <si>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</si>
  <si>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</si>
  <si>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 xml:space="preserve">  </t>
  </si>
  <si>
    <t xml:space="preserve">   </t>
  </si>
  <si>
    <t>Udlandet</t>
  </si>
  <si>
    <t>Danmark</t>
  </si>
  <si>
    <t>Fremstilling</t>
  </si>
  <si>
    <t>Bygge og anlæg</t>
  </si>
  <si>
    <t>Handel</t>
  </si>
  <si>
    <t>Statistikken indeholder lønoplysninger for Danmark plus 13 lande:</t>
  </si>
  <si>
    <t>Definitioner</t>
  </si>
  <si>
    <t xml:space="preserve">For de seneste kvartaler er det alene lønudviklingen, som offentliggøres. </t>
  </si>
  <si>
    <t>Niveautal</t>
  </si>
  <si>
    <t>Niveautal er for samme år som seneste udgave af DA's StrukturStatistik. Niveautallene</t>
  </si>
  <si>
    <t>for EU-landene (bortset fra Danmark) baserer sig fra og med 1. kvartal 2017 direkte</t>
  </si>
  <si>
    <t>på EUROSTATS Labour Cost Levels. For USA baserer de sig fra Employer Costs for</t>
  </si>
  <si>
    <t>Employee Compensation og for Japan på Databook of International Labour Statistics.</t>
  </si>
  <si>
    <t xml:space="preserve">Lønbegrebet ILO-fortjeneste arviger fra det ellers anvendte fortjenestesbegreb ved, </t>
  </si>
  <si>
    <t xml:space="preserve">at løn under sygdom m.v. samt arbejdsgivers pensionsbidrag er ekskluderet. </t>
  </si>
  <si>
    <t>Sammenvejet lønudvikling</t>
  </si>
  <si>
    <t>Tabellen som belyser den samlede lønudvikling i udlandet, er baseret på en sammen-</t>
  </si>
  <si>
    <t xml:space="preserve">vejet beregning for statistikkens 13 lande. Hvert land indgår i beregningen med den </t>
  </si>
  <si>
    <t>vægt, som det bidrager med i beregningen af det effektive kronekursindeks. Vægtene</t>
  </si>
  <si>
    <t>offentliggøres og revideres af Danmarks Nationalbank, og tager både hensyn til eksport</t>
  </si>
  <si>
    <t>og import fra de 13 lande samt eksport til tredjelande, hvor Danmark og et eller flere</t>
  </si>
  <si>
    <t>af de 13 lande eksporterer til. Vægtene er baseret på samhandlen i 2014 fra og med 1.</t>
  </si>
  <si>
    <t xml:space="preserve">kvartal 2015. </t>
  </si>
  <si>
    <t xml:space="preserve">Hvis et land ikke har offentliggjort tal for et givent år eller kvartal, anvendes det </t>
  </si>
  <si>
    <t xml:space="preserve">seneste offentliggjorte tal i beregningen. Lande, som ikke offentliggør tal for en given </t>
  </si>
  <si>
    <t>branche, indgår ikke i det samlede vægtgrundlag for denne branche.</t>
  </si>
  <si>
    <t>Den Internationale Lønstatistik belyser udviklingen i virksomhedernes samlede med-</t>
  </si>
  <si>
    <t>arbejderomkostninger og lønmodtagernes fortjeneste for præsteret tid blandt 13 af</t>
  </si>
  <si>
    <t>Danmarks vigtigeste samhandelspartnere.</t>
  </si>
  <si>
    <t>Tyskland, Sverige, USA, Storbritanien, Frankrig, Holland, Italien, Belgien, Japan, Norge,</t>
  </si>
  <si>
    <t>Polen, Spanien og Finland.</t>
  </si>
  <si>
    <t>Lønbegrebet fortjenesten inkl. gene omfatter ud over tid- og akkordløn også genetillæg,</t>
  </si>
  <si>
    <t xml:space="preserve">bonus og provision samt sæsonvise og uregelmæssige betalinger. </t>
  </si>
  <si>
    <t>Lønbegrebet samlede medarbejderomkostninger omfatter ud over fortjenesten inkl. gene</t>
  </si>
  <si>
    <t>også øvrige medarbejderomkostninger. Øvrige medarbejderomkostninger dækker såvel</t>
  </si>
  <si>
    <t>lovmæssige som kollektivt aftalte udgifter til sociale sikringsordninger (sygdom, ulykke,</t>
  </si>
  <si>
    <t xml:space="preserve">arbejdsskade, arbejdsløshedsforsikring m.fl.). Lønbegreberne for de enkelte lande </t>
  </si>
  <si>
    <t>harmonerer i varierende grad med statistikkens lønbegreber.</t>
  </si>
  <si>
    <t>Oplysningerne ajourføres løbende med eventuelle ændringer i de nationale kilder.</t>
  </si>
  <si>
    <t>Stigningstakter for fortjenesten omfatter alle voksne lønmodtagere, og derfor ikke</t>
  </si>
  <si>
    <t>elever og unge. Stigningstakter for medarbejderomkostninger inkluderer derimod elever</t>
  </si>
  <si>
    <t>og unge, da der ikke findes internationalt sammenlignelige kilder som udelader disse</t>
  </si>
  <si>
    <t>grupper. Niveautal for både medarbejderomkostninger og ILO-fortjeneste omfatter</t>
  </si>
  <si>
    <t xml:space="preserve">voksne og unge, men ikke elever. Både voksne arbejdere og funktionærer indgår i </t>
  </si>
  <si>
    <t>statistikken for flertallet af landene.</t>
  </si>
  <si>
    <t>Metode</t>
  </si>
  <si>
    <t>Kontakt</t>
  </si>
  <si>
    <t>Tyskland</t>
  </si>
  <si>
    <t>Sverige</t>
  </si>
  <si>
    <t>USA</t>
  </si>
  <si>
    <t>Frankrig</t>
  </si>
  <si>
    <t>Holland</t>
  </si>
  <si>
    <t>Italien</t>
  </si>
  <si>
    <t>Belgien</t>
  </si>
  <si>
    <t>Japan</t>
  </si>
  <si>
    <t>Norge</t>
  </si>
  <si>
    <t>Polen</t>
  </si>
  <si>
    <t>Spanien</t>
  </si>
  <si>
    <t>Finland</t>
  </si>
  <si>
    <t>4. kvartal 2018</t>
  </si>
  <si>
    <t>1. kvartal 2019</t>
  </si>
  <si>
    <t>Transport</t>
  </si>
  <si>
    <t>Storbritanien</t>
  </si>
  <si>
    <t>Land</t>
  </si>
  <si>
    <t>Anm.: Vægtene er baseret på Nationalbankens effektive kronekursindeks.</t>
  </si>
  <si>
    <t>Vægtene offentliggøres og revideres af Nationalbanken, og tager hensyn til eksport og import</t>
  </si>
  <si>
    <t>eksporterer til. Vægtene er baseret på samhandlen i 2014 og er anvendt fra og med 1. kvartal</t>
  </si>
  <si>
    <t>2015.</t>
  </si>
  <si>
    <t>Tabel 1 Sammenvejet lønduvikling for brancher</t>
  </si>
  <si>
    <t>Tabel 1: Sammenvejet lønudviklng for brancher</t>
  </si>
  <si>
    <t xml:space="preserve">Anm.: Årlig ændring i fortjenesten inkl. genebetalinger. Den samlede lønudvikling i udlandet er baseret på en </t>
  </si>
  <si>
    <t xml:space="preserve">sammenvejet beregning for de nævnte lande, hvor hvert land indgår i beregningerne med den vægt, som de bidrager </t>
  </si>
  <si>
    <t xml:space="preserve">med i beregningen af Nationalbankens effektive kronekursindeks. Vægtene er baseret på samhandlen i 2014. </t>
  </si>
  <si>
    <t>…Pct…</t>
  </si>
  <si>
    <t>2. kvartal 2019</t>
  </si>
  <si>
    <t>3. kvartal 2019</t>
  </si>
  <si>
    <t>4. kvartal 2019</t>
  </si>
  <si>
    <t>1. kvartal 2020</t>
  </si>
  <si>
    <t>2. kvartal 2020</t>
  </si>
  <si>
    <t>fra de 13 lande, samt eksport til tredjelande, hvor Danmark og et eller flere af de 13 lande</t>
  </si>
  <si>
    <t>3. kvartal 2020</t>
  </si>
  <si>
    <t>4. kvartal 2020</t>
  </si>
  <si>
    <t>1. kvartal 2021</t>
  </si>
  <si>
    <t>2. kvartal 2021</t>
  </si>
  <si>
    <t>Historiske tal revideres løbende. Tal, der er revideret i forhold til seneste udgivelse, er understreget ovenfor.</t>
  </si>
  <si>
    <t>3. kvartal 2021</t>
  </si>
  <si>
    <t>Jesper Stenby</t>
  </si>
  <si>
    <t>3338 9209</t>
  </si>
  <si>
    <t>jst@da.dk</t>
  </si>
  <si>
    <t>4. kvartal 2021</t>
  </si>
  <si>
    <t>1. kvartal 2022</t>
  </si>
  <si>
    <t>2. kvartal 2022</t>
  </si>
  <si>
    <t>Højere lønudvikling inden for handel i udlandet</t>
  </si>
  <si>
    <t>Tiltagende lønudvikling inden for bygge og anlæg i udlandet</t>
  </si>
  <si>
    <t>3. kvartal 2022</t>
  </si>
  <si>
    <t>International LønStatistik 4. kvartal 2022</t>
  </si>
  <si>
    <t>3. marts 2023</t>
  </si>
  <si>
    <t>4. kvartal 2022</t>
  </si>
  <si>
    <t>Kilde: DA's International LønStatistik 4. kvartal 2022</t>
  </si>
  <si>
    <t>Den udenlandske lønstigningstakt inden for transport stiger 5,4 pct. fra 4. kvartal 2021 til 4. kvartal 2022. Lønstigningstakten for udlandet tiltager dermed med 0,9 pct.-point fra 4,5 pct. 3. kvartal 2022. Den danske lønstigningstakt er på 3,4 pct. for 4. kvartal og den falder fra 3,8 pct. for kvartalet før.</t>
  </si>
  <si>
    <t xml:space="preserve">I udlandet steg lønnen inden for bygge og anlæg 4,8 pct. fra 4. kvartal 2021 til 4. kvartal 2022. Den udenlandske lønstigningstakt stiger i forhold til kvartalet før, hvor lønstigningstakten var på 4,1 pct. I Danmark falder lønstigningstakten til 4,0 pct. for perioden 4. kvartal 2021 til 4. kvartal 2022 i forhold til en lønstigningstakt på 4,4 pct. kvartalet før. </t>
  </si>
  <si>
    <t>STIGENDE LØNUDVIKLING I UDLANDET</t>
  </si>
  <si>
    <t>I udlandet var lønstigningen på 4,8 pct. for 4. kvartal. Lønstigningstakten tiltager både for udlandet og for Danmark i forhold til kvartalet før.</t>
  </si>
  <si>
    <t xml:space="preserve">Den sammenvejede lønstigningstakt for fremstilling i udlandet lå på 4,8 pct. fra 4. kvartal 2021 til 4. kvartal 2022. I Danmark steg lønnen 3,6 pct. inden for fremstilling i 4. kvartal, hvor den steg 3,3 pct. for perioden 3. kvartal 2021 til 3. kvartal 2022. </t>
  </si>
  <si>
    <t xml:space="preserve">Inden for handel steg lønnen i udlandet 5,0 pct. fra 4. kvartal 2021 til 4. kvartal 2022, hvilket er 0,8 pct.-point højere end kvartalet forinden. I Danmark steg lønnen 3,4 pct. fra 4. kvartal 2021 til 4. kvartal 2022, hvilket er den samme lønstigningstakt som kvartalet før. </t>
  </si>
  <si>
    <t xml:space="preserve">Transportens lønstigningstakter stiger i udlandet </t>
  </si>
  <si>
    <t xml:space="preserve">Tabel 2: Samhandelsvægte </t>
  </si>
  <si>
    <t>Tabel 2 Samhandelsvægte i pct.</t>
  </si>
  <si>
    <t>Udviklingen i den udenlandske lønstigningstakt kan navnlig forklares med en større stigning i lønstigningstakten for Tyskland og Storbritannien. Den største ændring er sket i Storbritannien, hvor den årlige lønudvikling tiltog fra 5,1 pct. i 3. kvartal 2022 til 9,0 pct. i 4. kvartal. I Tyskland er lønstigningstakten steget fra 0,8 pct. i 3. kvartal til 4,8 pct. i 4. kvartal. Udviklingen i 4. kvartal i Tyskland skal blandt andet ses i lyset af, at lønstigningstakten fra 2. kvartal 2019 til 3. kvartal 2022 i gennemsnit har ligget på 1,1 pct.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</si>
</sst>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9"/>
      <color rgb="FFFFFFFF"/>
      <name val="Verdana"/>
      <family val="2"/>
    </font>
    <font>
      <sz val="8"/>
      <color theme="1"/>
      <name val="Verdana"/>
      <family val="2"/>
    </font>
    <font>
      <sz val="12"/>
      <color theme="0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2"/>
      <name val="Verdana"/>
      <family val="2"/>
    </font>
    <font>
      <sz val="10"/>
      <color rgb="FFFFFFFF"/>
      <name val="Verdana"/>
      <family val="2"/>
    </font>
    <font>
      <sz val="9"/>
      <color theme="1"/>
      <name val="Verdana"/>
      <family val="2"/>
    </font>
    <font>
      <b/>
      <sz val="10"/>
      <color rgb="FF000000"/>
      <name val="Verdana"/>
      <family val="2"/>
    </font>
    <font>
      <sz val="9"/>
      <name val="Verdana"/>
      <family val="2"/>
    </font>
    <font>
      <u/>
      <sz val="9"/>
      <color theme="10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9"/>
      <color theme="1"/>
      <name val="Verdana"/>
      <family val="2"/>
    </font>
    <font>
      <i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0090FF"/>
        <bgColor indexed="64"/>
      </patternFill>
    </fill>
  </fills>
  <borders count="8">
    <border>
      <left/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 style="medium">
        <color rgb="FF0090FF"/>
      </bottom>
      <diagonal/>
    </border>
    <border>
      <left/>
      <right style="medium">
        <color rgb="FF0090FF"/>
      </right>
      <top style="medium">
        <color rgb="FF0090FF"/>
      </top>
      <bottom style="medium">
        <color rgb="FF0090FF"/>
      </bottom>
      <diagonal/>
    </border>
    <border>
      <left/>
      <right/>
      <top style="medium">
        <color rgb="FF0090FF"/>
      </top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/>
      <right/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</borders>
  <cellStyleXfs count="11">
    <xf numFmtId="0" fontId="0" fillId="0" borderId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9" fontId="28" fillId="0" borderId="0" applyFont="0" applyFill="0" applyBorder="0" applyAlignment="0" applyProtection="0"/>
  </cellStyleXfs>
  <cellXfs count="81">
    <xf numFmtId="0" fontId="0" fillId="0" borderId="0" xfId="0"/>
    <xf numFmtId="0" fontId="12" fillId="2" borderId="0" xfId="6" applyFont="1" applyFill="1"/>
    <xf numFmtId="0" fontId="9" fillId="2" borderId="0" xfId="6" applyFont="1" applyFill="1"/>
    <xf numFmtId="0" fontId="15" fillId="2" borderId="0" xfId="6" applyFont="1" applyFill="1"/>
    <xf numFmtId="168" fontId="15" fillId="2" borderId="0" xfId="6" applyNumberFormat="1" applyFont="1" applyFill="1" applyAlignment="1">
      <alignment horizontal="center"/>
    </xf>
    <xf numFmtId="0" fontId="17" fillId="5" borderId="1" xfId="6" applyFont="1" applyFill="1" applyBorder="1" applyAlignment="1">
      <alignment horizontal="justify" vertical="center" wrapText="1"/>
    </xf>
    <xf numFmtId="0" fontId="8" fillId="2" borderId="0" xfId="6" applyFont="1" applyFill="1"/>
    <xf numFmtId="0" fontId="0" fillId="2" borderId="0" xfId="0" applyFont="1" applyFill="1"/>
    <xf numFmtId="0" fontId="20" fillId="2" borderId="0" xfId="0" applyFont="1" applyFill="1"/>
    <xf numFmtId="0" fontId="13" fillId="2" borderId="0" xfId="7" applyFont="1" applyFill="1"/>
    <xf numFmtId="0" fontId="7" fillId="2" borderId="0" xfId="6" applyFont="1" applyFill="1"/>
    <xf numFmtId="0" fontId="7" fillId="2" borderId="0" xfId="0" applyFont="1" applyFill="1"/>
    <xf numFmtId="0" fontId="6" fillId="2" borderId="0" xfId="6" applyFont="1" applyFill="1"/>
    <xf numFmtId="0" fontId="6" fillId="2" borderId="0" xfId="6" applyFont="1" applyFill="1" applyAlignment="1">
      <alignment wrapText="1"/>
    </xf>
    <xf numFmtId="0" fontId="17" fillId="5" borderId="1" xfId="6" applyFont="1" applyFill="1" applyBorder="1" applyAlignment="1">
      <alignment horizontal="center" vertical="center" wrapText="1"/>
    </xf>
    <xf numFmtId="0" fontId="9" fillId="2" borderId="0" xfId="6" applyFont="1" applyFill="1" applyBorder="1"/>
    <xf numFmtId="0" fontId="9" fillId="2" borderId="0" xfId="6" applyFont="1" applyFill="1" applyAlignment="1">
      <alignment horizontal="center"/>
    </xf>
    <xf numFmtId="0" fontId="9" fillId="2" borderId="0" xfId="6" applyFont="1" applyFill="1" applyBorder="1" applyAlignment="1">
      <alignment horizontal="center"/>
    </xf>
    <xf numFmtId="0" fontId="18" fillId="2" borderId="0" xfId="6" applyFont="1" applyFill="1" applyBorder="1" applyAlignment="1">
      <alignment vertical="center" wrapText="1"/>
    </xf>
    <xf numFmtId="0" fontId="18" fillId="2" borderId="0" xfId="6" applyFont="1" applyFill="1" applyAlignment="1">
      <alignment vertical="center" wrapText="1"/>
    </xf>
    <xf numFmtId="0" fontId="14" fillId="2" borderId="0" xfId="8" applyFill="1"/>
    <xf numFmtId="0" fontId="5" fillId="2" borderId="0" xfId="0" applyFont="1" applyFill="1"/>
    <xf numFmtId="0" fontId="21" fillId="0" borderId="0" xfId="6" applyFont="1" applyAlignment="1">
      <alignment wrapText="1"/>
    </xf>
    <xf numFmtId="0" fontId="24" fillId="2" borderId="0" xfId="0" applyFont="1" applyFill="1" applyAlignment="1">
      <alignment wrapText="1"/>
    </xf>
    <xf numFmtId="168" fontId="24" fillId="2" borderId="0" xfId="0" applyNumberFormat="1" applyFont="1" applyFill="1" applyAlignment="1">
      <alignment horizontal="center"/>
    </xf>
    <xf numFmtId="168" fontId="24" fillId="2" borderId="0" xfId="0" applyNumberFormat="1" applyFont="1" applyFill="1" applyAlignment="1">
      <alignment wrapText="1"/>
    </xf>
    <xf numFmtId="0" fontId="4" fillId="2" borderId="0" xfId="0" applyFont="1" applyFill="1"/>
    <xf numFmtId="168" fontId="6" fillId="2" borderId="0" xfId="6" applyNumberFormat="1" applyFont="1" applyFill="1"/>
    <xf numFmtId="168" fontId="9" fillId="2" borderId="0" xfId="6" applyNumberFormat="1" applyFont="1" applyFill="1"/>
    <xf numFmtId="0" fontId="9" fillId="2" borderId="0" xfId="6" applyFont="1" applyFill="1" applyAlignment="1">
      <alignment vertical="top"/>
    </xf>
    <xf numFmtId="0" fontId="7" fillId="2" borderId="0" xfId="6" applyFont="1" applyFill="1" applyAlignment="1">
      <alignment vertical="top"/>
    </xf>
    <xf numFmtId="0" fontId="12" fillId="2" borderId="0" xfId="6" applyFont="1" applyFill="1" applyAlignment="1">
      <alignment vertical="top"/>
    </xf>
    <xf numFmtId="0" fontId="20" fillId="2" borderId="0" xfId="6" applyFont="1" applyFill="1" applyAlignment="1">
      <alignment vertical="top"/>
    </xf>
    <xf numFmtId="0" fontId="6" fillId="2" borderId="0" xfId="6" applyFont="1" applyFill="1" applyAlignment="1">
      <alignment vertical="top"/>
    </xf>
    <xf numFmtId="0" fontId="24" fillId="2" borderId="0" xfId="6" applyFont="1" applyFill="1" applyAlignment="1">
      <alignment horizontal="center"/>
    </xf>
    <xf numFmtId="0" fontId="3" fillId="2" borderId="0" xfId="0" applyFont="1" applyFill="1"/>
    <xf numFmtId="0" fontId="18" fillId="2" borderId="0" xfId="6" applyFont="1" applyFill="1" applyAlignment="1">
      <alignment horizontal="left" vertical="center" wrapText="1"/>
    </xf>
    <xf numFmtId="0" fontId="0" fillId="2" borderId="0" xfId="0" applyFill="1"/>
    <xf numFmtId="168" fontId="0" fillId="2" borderId="0" xfId="0" applyNumberFormat="1" applyFill="1"/>
    <xf numFmtId="0" fontId="26" fillId="2" borderId="0" xfId="6" applyFont="1" applyFill="1"/>
    <xf numFmtId="0" fontId="24" fillId="2" borderId="0" xfId="6" applyFont="1" applyFill="1"/>
    <xf numFmtId="0" fontId="15" fillId="2" borderId="0" xfId="6" applyFont="1" applyFill="1" applyAlignment="1">
      <alignment horizontal="left" vertical="top" wrapText="1"/>
    </xf>
    <xf numFmtId="0" fontId="17" fillId="2" borderId="0" xfId="6" applyFont="1" applyFill="1" applyBorder="1" applyAlignment="1">
      <alignment horizontal="justify" vertical="center" wrapText="1"/>
    </xf>
    <xf numFmtId="0" fontId="23" fillId="5" borderId="0" xfId="6" applyFont="1" applyFill="1" applyBorder="1" applyAlignment="1">
      <alignment horizontal="left" vertical="center" wrapText="1"/>
    </xf>
    <xf numFmtId="0" fontId="23" fillId="5" borderId="0" xfId="6" applyFont="1" applyFill="1" applyBorder="1" applyAlignment="1">
      <alignment horizontal="center" vertical="center" wrapText="1"/>
    </xf>
    <xf numFmtId="9" fontId="15" fillId="2" borderId="0" xfId="10" applyFont="1" applyFill="1"/>
    <xf numFmtId="9" fontId="26" fillId="2" borderId="0" xfId="10" applyFont="1" applyFill="1"/>
    <xf numFmtId="9" fontId="15" fillId="2" borderId="0" xfId="10" applyFont="1" applyFill="1" applyAlignment="1">
      <alignment horizontal="left" vertical="top" wrapText="1"/>
    </xf>
    <xf numFmtId="168" fontId="24" fillId="2" borderId="0" xfId="6" applyNumberFormat="1" applyFont="1" applyFill="1" applyAlignment="1">
      <alignment horizontal="center"/>
    </xf>
    <xf numFmtId="0" fontId="16" fillId="2" borderId="0" xfId="6" applyFont="1" applyFill="1" applyAlignment="1">
      <alignment horizontal="center"/>
    </xf>
    <xf numFmtId="0" fontId="1" fillId="2" borderId="0" xfId="0" applyFont="1" applyFill="1"/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vertical="center"/>
    </xf>
    <xf numFmtId="168" fontId="3" fillId="2" borderId="0" xfId="0" applyNumberFormat="1" applyFont="1" applyFill="1" applyAlignment="1">
      <alignment horizontal="center"/>
    </xf>
    <xf numFmtId="168" fontId="30" fillId="2" borderId="0" xfId="0" applyNumberFormat="1" applyFont="1" applyFill="1" applyAlignment="1">
      <alignment horizontal="center"/>
    </xf>
    <xf numFmtId="0" fontId="27" fillId="2" borderId="0" xfId="8" applyFont="1" applyFill="1" applyAlignment="1">
      <alignment horizontal="left"/>
    </xf>
    <xf numFmtId="0" fontId="15" fillId="2" borderId="0" xfId="6" applyFont="1" applyFill="1" applyAlignment="1">
      <alignment horizontal="left" vertical="top" wrapText="1"/>
    </xf>
    <xf numFmtId="0" fontId="16" fillId="2" borderId="0" xfId="6" applyFont="1" applyFill="1" applyAlignment="1">
      <alignment horizontal="left" vertical="top"/>
    </xf>
    <xf numFmtId="0" fontId="16" fillId="2" borderId="0" xfId="6" applyFont="1" applyFill="1" applyAlignment="1">
      <alignment horizontal="left" vertical="top" wrapText="1"/>
    </xf>
    <xf numFmtId="0" fontId="15" fillId="2" borderId="0" xfId="6" applyFont="1" applyFill="1" applyAlignment="1">
      <alignment horizontal="center" vertical="top" wrapText="1"/>
    </xf>
    <xf numFmtId="0" fontId="22" fillId="2" borderId="0" xfId="6" applyFont="1" applyFill="1" applyAlignment="1">
      <alignment horizontal="center"/>
    </xf>
    <xf numFmtId="0" fontId="16" fillId="2" borderId="0" xfId="6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31" fillId="2" borderId="0" xfId="6" applyFont="1" applyFill="1" applyAlignment="1">
      <alignment horizontal="left" vertical="top" wrapText="1"/>
    </xf>
    <xf numFmtId="0" fontId="22" fillId="2" borderId="0" xfId="6" applyFont="1" applyFill="1" applyAlignment="1">
      <alignment horizontal="center" wrapText="1"/>
    </xf>
    <xf numFmtId="0" fontId="25" fillId="0" borderId="0" xfId="6" applyFont="1" applyBorder="1" applyAlignment="1">
      <alignment horizontal="left" wrapText="1"/>
    </xf>
    <xf numFmtId="0" fontId="18" fillId="4" borderId="0" xfId="6" applyFont="1" applyFill="1" applyAlignment="1">
      <alignment horizontal="left" vertical="center" wrapText="1"/>
    </xf>
    <xf numFmtId="0" fontId="26" fillId="2" borderId="5" xfId="6" applyFont="1" applyFill="1" applyBorder="1" applyAlignment="1">
      <alignment horizontal="center" vertical="center" wrapText="1"/>
    </xf>
    <xf numFmtId="0" fontId="26" fillId="2" borderId="6" xfId="6" applyFont="1" applyFill="1" applyBorder="1" applyAlignment="1">
      <alignment horizontal="center" vertical="center" wrapText="1"/>
    </xf>
    <xf numFmtId="0" fontId="26" fillId="2" borderId="7" xfId="6" applyFont="1" applyFill="1" applyBorder="1" applyAlignment="1">
      <alignment horizontal="center" vertical="center" wrapText="1"/>
    </xf>
    <xf numFmtId="0" fontId="18" fillId="4" borderId="0" xfId="6" applyFont="1" applyFill="1" applyBorder="1" applyAlignment="1">
      <alignment horizontal="left" vertical="center" wrapText="1"/>
    </xf>
    <xf numFmtId="0" fontId="17" fillId="5" borderId="2" xfId="6" applyFont="1" applyFill="1" applyBorder="1" applyAlignment="1">
      <alignment horizontal="center" vertical="center" wrapText="1"/>
    </xf>
    <xf numFmtId="0" fontId="17" fillId="5" borderId="4" xfId="6" applyFont="1" applyFill="1" applyBorder="1" applyAlignment="1">
      <alignment horizontal="center" vertical="center" wrapText="1"/>
    </xf>
    <xf numFmtId="0" fontId="17" fillId="5" borderId="3" xfId="6" applyFont="1" applyFill="1" applyBorder="1" applyAlignment="1">
      <alignment horizontal="center" vertical="center" wrapText="1"/>
    </xf>
    <xf numFmtId="0" fontId="25" fillId="2" borderId="0" xfId="6" applyFont="1" applyFill="1" applyAlignment="1">
      <alignment horizontal="left" wrapText="1"/>
    </xf>
    <xf numFmtId="0" fontId="18" fillId="4" borderId="0" xfId="6" applyFont="1" applyFill="1" applyAlignment="1">
      <alignment vertical="center" wrapText="1"/>
    </xf>
    <xf numFmtId="0" fontId="19" fillId="3" borderId="0" xfId="6" applyFont="1" applyFill="1" applyAlignment="1">
      <alignment horizontal="left" vertical="top" wrapText="1"/>
    </xf>
    <xf numFmtId="0" fontId="6" fillId="2" borderId="0" xfId="6" applyFont="1" applyFill="1" applyAlignment="1">
      <alignment horizontal="left" vertical="top"/>
    </xf>
    <xf numFmtId="0" fontId="7" fillId="2" borderId="0" xfId="6" applyFont="1" applyFill="1" applyAlignment="1">
      <alignment horizontal="left" vertical="top"/>
    </xf>
    <xf numFmtId="0" fontId="19" fillId="3" borderId="0" xfId="0" applyFont="1" applyFill="1" applyAlignment="1">
      <alignment horizontal="left" wrapText="1"/>
    </xf>
    <xf numFmtId="0" fontId="19" fillId="3" borderId="0" xfId="0" applyFont="1" applyFill="1" applyAlignment="1">
      <alignment horizontal="left" vertical="center" wrapText="1"/>
    </xf>
  </cellXfs>
  <cellStyles count="11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Normal 3" xfId="9" xr:uid="{00000000-0005-0000-0000-000038000000}"/>
    <cellStyle name="Percent" xfId="1" xr:uid="{00000000-0005-0000-0000-000008000000}"/>
    <cellStyle name="Procent" xfId="10" builtinId="5"/>
  </cellStyles>
  <dxfs count="0"/>
  <tableStyles count="0" defaultTableStyle="TableStyleMedium9" defaultPivotStyle="PivotStyleLight16"/>
  <colors>
    <mruColors>
      <color rgb="FF009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2180</xdr:colOff>
      <xdr:row>2</xdr:row>
      <xdr:rowOff>25975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238125</xdr:colOff>
      <xdr:row>11</xdr:row>
      <xdr:rowOff>43140</xdr:rowOff>
    </xdr:from>
    <xdr:to>
      <xdr:col>8</xdr:col>
      <xdr:colOff>409571</xdr:colOff>
      <xdr:row>41</xdr:row>
      <xdr:rowOff>3027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4D35778-FE1E-4FE1-9A62-61B8B3165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43050" y="3615015"/>
          <a:ext cx="3829046" cy="4817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19050</xdr:rowOff>
    </xdr:from>
    <xdr:to>
      <xdr:col>1</xdr:col>
      <xdr:colOff>635909</xdr:colOff>
      <xdr:row>1</xdr:row>
      <xdr:rowOff>57725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1905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1057781</xdr:colOff>
      <xdr:row>1</xdr:row>
      <xdr:rowOff>22800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5EDAD7-5601-4741-8B3B-44A570C6FC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34081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1965600</xdr:colOff>
      <xdr:row>0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1965600</xdr:colOff>
      <xdr:row>0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J62"/>
  <sheetViews>
    <sheetView tabSelected="1" zoomScaleNormal="100" workbookViewId="0">
      <selection activeCell="K3" sqref="K3"/>
    </sheetView>
  </sheetViews>
  <sheetFormatPr defaultColWidth="9.140625" defaultRowHeight="12.75" x14ac:dyDescent="0.2"/>
  <cols>
    <col min="1" max="1" width="9.140625" style="2"/>
    <col min="2" max="2" width="10.42578125" style="3" customWidth="1"/>
    <col min="3" max="3" width="9.140625" style="3" customWidth="1"/>
    <col min="4" max="5" width="9.140625" style="3"/>
    <col min="6" max="6" width="9.140625" style="45"/>
    <col min="7" max="9" width="9.140625" style="3"/>
    <col min="10" max="16384" width="9.140625" style="2"/>
  </cols>
  <sheetData>
    <row r="1" spans="2:10" ht="5.25" customHeight="1" x14ac:dyDescent="0.2"/>
    <row r="2" spans="2:10" ht="60" customHeight="1" x14ac:dyDescent="0.2">
      <c r="C2" s="4"/>
      <c r="D2" s="4"/>
      <c r="E2" s="4"/>
    </row>
    <row r="3" spans="2:10" ht="30" customHeight="1" x14ac:dyDescent="0.2">
      <c r="C3" s="4"/>
      <c r="D3" s="4"/>
      <c r="E3" s="4"/>
    </row>
    <row r="4" spans="2:10" ht="15.75" customHeight="1" x14ac:dyDescent="0.2">
      <c r="B4" s="60" t="s">
        <v>182</v>
      </c>
      <c r="C4" s="60"/>
      <c r="D4" s="60"/>
      <c r="E4" s="60"/>
      <c r="F4" s="60"/>
      <c r="G4" s="60"/>
      <c r="H4" s="60"/>
      <c r="I4" s="60"/>
      <c r="J4" s="60"/>
    </row>
    <row r="5" spans="2:10" ht="15.75" customHeight="1" x14ac:dyDescent="0.2">
      <c r="B5" s="61" t="s">
        <v>183</v>
      </c>
      <c r="C5" s="61"/>
      <c r="D5" s="61"/>
      <c r="E5" s="61"/>
      <c r="F5" s="61"/>
      <c r="G5" s="61"/>
      <c r="H5" s="61"/>
      <c r="I5" s="61"/>
      <c r="J5" s="61"/>
    </row>
    <row r="6" spans="2:10" ht="15.75" customHeight="1" x14ac:dyDescent="0.2">
      <c r="B6" s="49"/>
      <c r="C6" s="49"/>
      <c r="D6" s="49"/>
      <c r="E6" s="49"/>
      <c r="F6" s="49"/>
      <c r="G6" s="49"/>
      <c r="H6" s="49"/>
      <c r="I6" s="49"/>
      <c r="J6" s="49"/>
    </row>
    <row r="7" spans="2:10" ht="31.5" customHeight="1" x14ac:dyDescent="0.2">
      <c r="B7" s="64" t="s">
        <v>188</v>
      </c>
      <c r="C7" s="64"/>
      <c r="D7" s="64"/>
      <c r="E7" s="64"/>
      <c r="F7" s="64"/>
      <c r="G7" s="64"/>
      <c r="H7" s="64"/>
      <c r="I7" s="64"/>
      <c r="J7" s="64"/>
    </row>
    <row r="8" spans="2:10" x14ac:dyDescent="0.2">
      <c r="B8" s="62"/>
      <c r="C8" s="62"/>
      <c r="D8" s="62"/>
      <c r="E8" s="62"/>
      <c r="F8" s="62"/>
      <c r="G8" s="62"/>
      <c r="H8" s="62"/>
      <c r="I8" s="62"/>
      <c r="J8" s="62"/>
    </row>
    <row r="9" spans="2:10" ht="31.5" customHeight="1" x14ac:dyDescent="0.2">
      <c r="B9" s="63" t="s">
        <v>189</v>
      </c>
      <c r="C9" s="63"/>
      <c r="D9" s="63"/>
      <c r="E9" s="63"/>
      <c r="F9" s="63"/>
      <c r="G9" s="63"/>
      <c r="H9" s="63"/>
      <c r="I9" s="63"/>
      <c r="J9" s="63"/>
    </row>
    <row r="35" spans="2:10" x14ac:dyDescent="0.2">
      <c r="B35" s="39"/>
      <c r="C35" s="39"/>
      <c r="D35" s="39"/>
      <c r="E35" s="39"/>
      <c r="F35" s="46"/>
      <c r="G35" s="39"/>
      <c r="H35" s="39"/>
      <c r="I35" s="39"/>
      <c r="J35" s="40"/>
    </row>
    <row r="36" spans="2:10" x14ac:dyDescent="0.2">
      <c r="B36" s="39"/>
      <c r="C36" s="39"/>
      <c r="D36" s="39"/>
      <c r="E36" s="39"/>
      <c r="F36" s="46"/>
      <c r="G36" s="39"/>
      <c r="H36" s="39"/>
      <c r="I36" s="39"/>
      <c r="J36" s="40"/>
    </row>
    <row r="37" spans="2:10" x14ac:dyDescent="0.2">
      <c r="B37" s="39"/>
      <c r="C37" s="39"/>
      <c r="D37" s="39"/>
      <c r="E37" s="39"/>
      <c r="F37" s="46"/>
      <c r="G37" s="39"/>
      <c r="H37" s="39"/>
      <c r="I37" s="39"/>
      <c r="J37" s="40"/>
    </row>
    <row r="38" spans="2:10" x14ac:dyDescent="0.2">
      <c r="B38" s="39"/>
      <c r="C38" s="39"/>
      <c r="D38" s="39"/>
      <c r="E38" s="39"/>
      <c r="F38" s="46"/>
      <c r="G38" s="39"/>
      <c r="H38" s="39"/>
      <c r="I38" s="39"/>
      <c r="J38" s="40"/>
    </row>
    <row r="39" spans="2:10" x14ac:dyDescent="0.2">
      <c r="B39" s="39"/>
      <c r="C39" s="39"/>
      <c r="D39" s="39"/>
      <c r="E39" s="39"/>
      <c r="F39" s="46"/>
      <c r="G39" s="39"/>
      <c r="H39" s="39"/>
      <c r="I39" s="39"/>
      <c r="J39" s="40"/>
    </row>
    <row r="40" spans="2:10" x14ac:dyDescent="0.2">
      <c r="B40" s="39"/>
      <c r="C40" s="39"/>
      <c r="D40" s="39"/>
      <c r="E40" s="39"/>
      <c r="F40" s="46"/>
      <c r="G40" s="39"/>
      <c r="H40" s="39"/>
      <c r="I40" s="39"/>
      <c r="J40" s="40"/>
    </row>
    <row r="41" spans="2:10" x14ac:dyDescent="0.2">
      <c r="B41" s="39"/>
      <c r="C41" s="39"/>
      <c r="D41" s="39"/>
      <c r="E41" s="39"/>
      <c r="F41" s="46"/>
      <c r="G41" s="39"/>
      <c r="H41" s="39"/>
      <c r="I41" s="39"/>
      <c r="J41" s="40"/>
    </row>
    <row r="42" spans="2:10" x14ac:dyDescent="0.2">
      <c r="B42" s="39"/>
      <c r="C42" s="39"/>
      <c r="D42" s="39"/>
      <c r="E42" s="39"/>
      <c r="F42" s="46"/>
      <c r="G42" s="39"/>
      <c r="H42" s="39"/>
      <c r="I42" s="39"/>
      <c r="J42" s="40"/>
    </row>
    <row r="43" spans="2:10" x14ac:dyDescent="0.2">
      <c r="B43" s="39"/>
      <c r="C43" s="39"/>
      <c r="D43" s="39"/>
      <c r="E43" s="39"/>
      <c r="F43" s="46"/>
      <c r="G43" s="39"/>
      <c r="H43" s="39"/>
      <c r="I43" s="39"/>
      <c r="J43" s="40"/>
    </row>
    <row r="44" spans="2:10" x14ac:dyDescent="0.2">
      <c r="B44" s="39"/>
      <c r="C44" s="39"/>
      <c r="D44" s="39"/>
      <c r="E44" s="39"/>
      <c r="F44" s="46"/>
      <c r="G44" s="39"/>
      <c r="H44" s="39"/>
      <c r="I44" s="39"/>
      <c r="J44" s="40"/>
    </row>
    <row r="45" spans="2:10" x14ac:dyDescent="0.2">
      <c r="B45" s="39"/>
      <c r="C45" s="39"/>
      <c r="D45" s="39"/>
      <c r="E45" s="39"/>
      <c r="F45" s="46"/>
      <c r="G45" s="39"/>
      <c r="H45" s="39"/>
      <c r="I45" s="39"/>
      <c r="J45" s="40"/>
    </row>
    <row r="46" spans="2:10" x14ac:dyDescent="0.2">
      <c r="B46" s="55" t="s">
        <v>156</v>
      </c>
      <c r="C46" s="55"/>
      <c r="D46" s="55"/>
      <c r="E46" s="55"/>
      <c r="F46" s="55"/>
      <c r="G46" s="55"/>
      <c r="H46" s="55"/>
      <c r="I46" s="55"/>
      <c r="J46" s="55"/>
    </row>
    <row r="47" spans="2:10" x14ac:dyDescent="0.2">
      <c r="B47" s="55" t="s">
        <v>193</v>
      </c>
      <c r="C47" s="55"/>
      <c r="D47" s="55"/>
      <c r="E47" s="55"/>
      <c r="F47" s="55"/>
      <c r="G47" s="55"/>
      <c r="H47" s="55"/>
      <c r="I47" s="55"/>
      <c r="J47" s="55"/>
    </row>
    <row r="48" spans="2:10" x14ac:dyDescent="0.2">
      <c r="B48" s="55" t="s">
        <v>132</v>
      </c>
      <c r="C48" s="55"/>
      <c r="D48" s="55"/>
      <c r="E48" s="55"/>
      <c r="F48" s="55"/>
      <c r="G48" s="55"/>
      <c r="H48" s="55"/>
      <c r="I48" s="55"/>
      <c r="J48" s="55"/>
    </row>
    <row r="49" spans="2:10" x14ac:dyDescent="0.2">
      <c r="B49" s="55" t="s">
        <v>133</v>
      </c>
      <c r="C49" s="55"/>
      <c r="D49" s="55"/>
      <c r="E49" s="55"/>
      <c r="F49" s="55"/>
      <c r="G49" s="55"/>
      <c r="H49" s="55"/>
      <c r="I49" s="55"/>
      <c r="J49" s="55"/>
    </row>
    <row r="51" spans="2:10" ht="45.75" customHeight="1" x14ac:dyDescent="0.2">
      <c r="B51" s="56" t="s">
        <v>190</v>
      </c>
      <c r="C51" s="56"/>
      <c r="D51" s="56"/>
      <c r="E51" s="56"/>
      <c r="F51" s="56"/>
      <c r="G51" s="56"/>
      <c r="H51" s="56"/>
      <c r="I51" s="56"/>
      <c r="J51" s="56"/>
    </row>
    <row r="52" spans="2:10" ht="90.75" customHeight="1" x14ac:dyDescent="0.2">
      <c r="B52" s="56" t="s">
        <v>195</v>
      </c>
      <c r="C52" s="56"/>
      <c r="D52" s="56"/>
      <c r="E52" s="56"/>
      <c r="F52" s="56"/>
      <c r="G52" s="56"/>
      <c r="H52" s="56"/>
      <c r="I52" s="56"/>
      <c r="J52" s="56"/>
    </row>
    <row r="53" spans="2:10" ht="10.5" customHeight="1" x14ac:dyDescent="0.2">
      <c r="B53" s="41"/>
      <c r="C53" s="41"/>
      <c r="D53" s="41"/>
      <c r="E53" s="41"/>
      <c r="F53" s="47"/>
      <c r="G53" s="41"/>
      <c r="H53" s="41"/>
      <c r="I53" s="41"/>
      <c r="J53" s="41"/>
    </row>
    <row r="54" spans="2:10" ht="12.75" customHeight="1" x14ac:dyDescent="0.2">
      <c r="B54" s="58" t="s">
        <v>180</v>
      </c>
      <c r="C54" s="58"/>
      <c r="D54" s="58"/>
      <c r="E54" s="58"/>
      <c r="F54" s="58"/>
      <c r="G54" s="58"/>
      <c r="H54" s="58"/>
      <c r="I54" s="58"/>
      <c r="J54" s="58"/>
    </row>
    <row r="55" spans="2:10" ht="66" customHeight="1" x14ac:dyDescent="0.2">
      <c r="B55" s="56" t="s">
        <v>187</v>
      </c>
      <c r="C55" s="56"/>
      <c r="D55" s="56"/>
      <c r="E55" s="56"/>
      <c r="F55" s="56"/>
      <c r="G55" s="56"/>
      <c r="H55" s="56"/>
      <c r="I55" s="56"/>
      <c r="J55" s="56"/>
    </row>
    <row r="56" spans="2:10" x14ac:dyDescent="0.2">
      <c r="B56" s="59"/>
      <c r="C56" s="59"/>
      <c r="D56" s="59"/>
      <c r="E56" s="59"/>
      <c r="F56" s="59"/>
      <c r="G56" s="59"/>
      <c r="H56" s="59"/>
      <c r="I56" s="59"/>
      <c r="J56" s="59"/>
    </row>
    <row r="57" spans="2:10" ht="15.75" customHeight="1" x14ac:dyDescent="0.2">
      <c r="B57" s="57" t="s">
        <v>179</v>
      </c>
      <c r="C57" s="57"/>
      <c r="D57" s="57"/>
      <c r="E57" s="57"/>
      <c r="F57" s="57"/>
      <c r="G57" s="57"/>
      <c r="H57" s="57"/>
      <c r="I57" s="57"/>
      <c r="J57" s="57"/>
    </row>
    <row r="58" spans="2:10" ht="51" customHeight="1" x14ac:dyDescent="0.2">
      <c r="B58" s="56" t="s">
        <v>191</v>
      </c>
      <c r="C58" s="56"/>
      <c r="D58" s="56"/>
      <c r="E58" s="56"/>
      <c r="F58" s="56"/>
      <c r="G58" s="56"/>
      <c r="H58" s="56"/>
      <c r="I58" s="56"/>
      <c r="J58" s="56"/>
    </row>
    <row r="59" spans="2:10" ht="12.75" customHeight="1" x14ac:dyDescent="0.2"/>
    <row r="60" spans="2:10" ht="14.25" customHeight="1" x14ac:dyDescent="0.2">
      <c r="B60" s="57" t="s">
        <v>192</v>
      </c>
      <c r="C60" s="57"/>
      <c r="D60" s="57"/>
      <c r="E60" s="57"/>
      <c r="F60" s="57"/>
      <c r="G60" s="57"/>
      <c r="H60" s="57"/>
      <c r="I60" s="57"/>
      <c r="J60" s="57"/>
    </row>
    <row r="61" spans="2:10" ht="56.25" customHeight="1" x14ac:dyDescent="0.2">
      <c r="B61" s="56" t="s">
        <v>186</v>
      </c>
      <c r="C61" s="56"/>
      <c r="D61" s="56"/>
      <c r="E61" s="56"/>
      <c r="F61" s="56"/>
      <c r="G61" s="56"/>
      <c r="H61" s="56"/>
      <c r="I61" s="56"/>
      <c r="J61" s="56"/>
    </row>
    <row r="62" spans="2:10" x14ac:dyDescent="0.2">
      <c r="B62" s="56"/>
      <c r="C62" s="56"/>
      <c r="D62" s="56"/>
      <c r="E62" s="56"/>
      <c r="F62" s="56"/>
      <c r="G62" s="56"/>
      <c r="H62" s="56"/>
      <c r="I62" s="56"/>
      <c r="J62" s="56"/>
    </row>
  </sheetData>
  <mergeCells count="19">
    <mergeCell ref="B4:J4"/>
    <mergeCell ref="B5:J5"/>
    <mergeCell ref="B8:J8"/>
    <mergeCell ref="B46:J46"/>
    <mergeCell ref="B9:J9"/>
    <mergeCell ref="B7:J7"/>
    <mergeCell ref="B48:J48"/>
    <mergeCell ref="B49:J49"/>
    <mergeCell ref="B47:J47"/>
    <mergeCell ref="B55:J55"/>
    <mergeCell ref="B62:J62"/>
    <mergeCell ref="B57:J57"/>
    <mergeCell ref="B61:J61"/>
    <mergeCell ref="B51:J51"/>
    <mergeCell ref="B54:J54"/>
    <mergeCell ref="B60:J60"/>
    <mergeCell ref="B58:J58"/>
    <mergeCell ref="B56:J56"/>
    <mergeCell ref="B52:J52"/>
  </mergeCells>
  <hyperlinks>
    <hyperlink ref="B46:J46" location="'Sammenvejet lønudv. for branche'!Udskriftsområde" display="Tabel 1: Sammenvejet lønudviklng for brancher" xr:uid="{00000000-0004-0000-0000-000000000000}"/>
    <hyperlink ref="B48:J48" location="Metode!A1" display="Metode" xr:uid="{00000000-0004-0000-0000-000001000000}"/>
    <hyperlink ref="B49:J49" location="Kontakt!A1" display="Kontakt" xr:uid="{00000000-0004-0000-0000-000002000000}"/>
    <hyperlink ref="B47" location="Samhandelsvægte!Udskriftsområde" display="Tabel 6: Samhandelsvægte " xr:uid="{FE03ED52-BF66-4848-9E36-B1728F184B8C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&amp;CSide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J106"/>
  <sheetViews>
    <sheetView showGridLines="0" zoomScaleNormal="100" zoomScaleSheetLayoutView="100" workbookViewId="0">
      <selection activeCell="C95" sqref="C95"/>
    </sheetView>
  </sheetViews>
  <sheetFormatPr defaultColWidth="9.140625" defaultRowHeight="12.75" x14ac:dyDescent="0.2"/>
  <cols>
    <col min="1" max="1" width="19.85546875" style="2" customWidth="1"/>
    <col min="2" max="7" width="13" style="16" customWidth="1"/>
    <col min="8" max="16384" width="9.140625" style="2"/>
  </cols>
  <sheetData>
    <row r="1" spans="1:8" ht="60" customHeight="1" x14ac:dyDescent="0.2"/>
    <row r="2" spans="1:8" ht="30" customHeight="1" x14ac:dyDescent="0.2"/>
    <row r="3" spans="1:8" ht="15" customHeight="1" thickBot="1" x14ac:dyDescent="0.25">
      <c r="A3" s="65" t="s">
        <v>155</v>
      </c>
      <c r="B3" s="65"/>
      <c r="C3" s="65"/>
      <c r="D3" s="65"/>
      <c r="E3" s="65"/>
      <c r="F3" s="65"/>
      <c r="G3" s="65"/>
      <c r="H3" s="22"/>
    </row>
    <row r="4" spans="1:8" x14ac:dyDescent="0.2">
      <c r="A4" s="42"/>
      <c r="B4" s="67" t="s">
        <v>87</v>
      </c>
      <c r="C4" s="68"/>
      <c r="D4" s="69"/>
      <c r="E4" s="67" t="s">
        <v>88</v>
      </c>
      <c r="F4" s="68"/>
      <c r="G4" s="69"/>
      <c r="H4" s="12"/>
    </row>
    <row r="5" spans="1:8" s="13" customFormat="1" ht="30" customHeight="1" thickBot="1" x14ac:dyDescent="0.25">
      <c r="A5" s="5" t="s">
        <v>0</v>
      </c>
      <c r="B5" s="14" t="s">
        <v>89</v>
      </c>
      <c r="C5" s="14" t="s">
        <v>90</v>
      </c>
      <c r="D5" s="14" t="s">
        <v>91</v>
      </c>
      <c r="E5" s="14" t="s">
        <v>89</v>
      </c>
      <c r="F5" s="14" t="s">
        <v>90</v>
      </c>
      <c r="G5" s="14" t="s">
        <v>91</v>
      </c>
    </row>
    <row r="6" spans="1:8" s="13" customFormat="1" ht="12" customHeight="1" thickBot="1" x14ac:dyDescent="0.25">
      <c r="A6" s="5"/>
      <c r="B6" s="71" t="s">
        <v>160</v>
      </c>
      <c r="C6" s="72"/>
      <c r="D6" s="72"/>
      <c r="E6" s="72"/>
      <c r="F6" s="72"/>
      <c r="G6" s="73"/>
    </row>
    <row r="7" spans="1:8" hidden="1" x14ac:dyDescent="0.2">
      <c r="A7" s="25" t="s">
        <v>1</v>
      </c>
      <c r="B7" s="24">
        <v>3.6</v>
      </c>
      <c r="C7" s="24">
        <v>2.9</v>
      </c>
      <c r="D7" s="24">
        <v>2.8</v>
      </c>
      <c r="E7" s="24">
        <v>3.5</v>
      </c>
      <c r="F7" s="24">
        <v>3.3</v>
      </c>
      <c r="G7" s="24">
        <v>3.8</v>
      </c>
      <c r="H7" s="12"/>
    </row>
    <row r="8" spans="1:8" hidden="1" x14ac:dyDescent="0.2">
      <c r="A8" s="25" t="s">
        <v>2</v>
      </c>
      <c r="B8" s="24">
        <v>3.3</v>
      </c>
      <c r="C8" s="24">
        <v>3.6</v>
      </c>
      <c r="D8" s="24">
        <v>3.3</v>
      </c>
      <c r="E8" s="24">
        <v>3.8</v>
      </c>
      <c r="F8" s="24">
        <v>2.9</v>
      </c>
      <c r="G8" s="24">
        <v>3.4</v>
      </c>
      <c r="H8" s="12"/>
    </row>
    <row r="9" spans="1:8" hidden="1" x14ac:dyDescent="0.2">
      <c r="A9" s="25" t="s">
        <v>3</v>
      </c>
      <c r="B9" s="24">
        <v>3.2</v>
      </c>
      <c r="C9" s="24">
        <v>3.6</v>
      </c>
      <c r="D9" s="24">
        <v>3.1</v>
      </c>
      <c r="E9" s="24">
        <v>4.0999999999999996</v>
      </c>
      <c r="F9" s="24">
        <v>4.9000000000000004</v>
      </c>
      <c r="G9" s="24">
        <v>3.4</v>
      </c>
      <c r="H9" s="12"/>
    </row>
    <row r="10" spans="1:8" hidden="1" x14ac:dyDescent="0.2">
      <c r="A10" s="25" t="s">
        <v>4</v>
      </c>
      <c r="B10" s="24">
        <v>3</v>
      </c>
      <c r="C10" s="24">
        <v>3.1</v>
      </c>
      <c r="D10" s="24">
        <v>3.5</v>
      </c>
      <c r="E10" s="24">
        <v>3.8</v>
      </c>
      <c r="F10" s="24">
        <v>5.9</v>
      </c>
      <c r="G10" s="24">
        <v>3</v>
      </c>
      <c r="H10" s="12"/>
    </row>
    <row r="11" spans="1:8" hidden="1" x14ac:dyDescent="0.2">
      <c r="A11" s="25" t="s">
        <v>5</v>
      </c>
      <c r="B11" s="24">
        <v>3</v>
      </c>
      <c r="C11" s="24">
        <v>3.4</v>
      </c>
      <c r="D11" s="24">
        <v>3.2</v>
      </c>
      <c r="E11" s="24">
        <v>3.8</v>
      </c>
      <c r="F11" s="24">
        <v>5</v>
      </c>
      <c r="G11" s="24">
        <v>3</v>
      </c>
      <c r="H11" s="12"/>
    </row>
    <row r="12" spans="1:8" hidden="1" x14ac:dyDescent="0.2">
      <c r="A12" s="25" t="s">
        <v>6</v>
      </c>
      <c r="B12" s="24">
        <v>3.2</v>
      </c>
      <c r="C12" s="24">
        <v>3.4</v>
      </c>
      <c r="D12" s="24">
        <v>3</v>
      </c>
      <c r="E12" s="24">
        <v>5.3</v>
      </c>
      <c r="F12" s="24">
        <v>5.0999999999999996</v>
      </c>
      <c r="G12" s="24">
        <v>3.7</v>
      </c>
      <c r="H12" s="12"/>
    </row>
    <row r="13" spans="1:8" hidden="1" x14ac:dyDescent="0.2">
      <c r="A13" s="25" t="s">
        <v>7</v>
      </c>
      <c r="B13" s="24">
        <v>2.9</v>
      </c>
      <c r="C13" s="24">
        <v>3.4</v>
      </c>
      <c r="D13" s="24">
        <v>3.1</v>
      </c>
      <c r="E13" s="24">
        <v>4.5</v>
      </c>
      <c r="F13" s="24">
        <v>4.2</v>
      </c>
      <c r="G13" s="24">
        <v>4.8</v>
      </c>
      <c r="H13" s="12"/>
    </row>
    <row r="14" spans="1:8" hidden="1" x14ac:dyDescent="0.2">
      <c r="A14" s="25" t="s">
        <v>8</v>
      </c>
      <c r="B14" s="24">
        <v>2.6</v>
      </c>
      <c r="C14" s="24">
        <v>3.3</v>
      </c>
      <c r="D14" s="24">
        <v>2.7</v>
      </c>
      <c r="E14" s="24">
        <v>4.4000000000000004</v>
      </c>
      <c r="F14" s="24">
        <v>3.4</v>
      </c>
      <c r="G14" s="24">
        <v>4.7</v>
      </c>
      <c r="H14" s="12"/>
    </row>
    <row r="15" spans="1:8" hidden="1" x14ac:dyDescent="0.2">
      <c r="A15" s="23" t="s">
        <v>9</v>
      </c>
      <c r="B15" s="24">
        <v>2.7</v>
      </c>
      <c r="C15" s="24">
        <v>3.2</v>
      </c>
      <c r="D15" s="24">
        <v>3</v>
      </c>
      <c r="E15" s="24">
        <v>4.3</v>
      </c>
      <c r="F15" s="24">
        <v>3.9</v>
      </c>
      <c r="G15" s="24">
        <v>4.3</v>
      </c>
      <c r="H15" s="12"/>
    </row>
    <row r="16" spans="1:8" hidden="1" x14ac:dyDescent="0.2">
      <c r="A16" s="23" t="s">
        <v>10</v>
      </c>
      <c r="B16" s="24">
        <v>2.7</v>
      </c>
      <c r="C16" s="24">
        <v>2.6</v>
      </c>
      <c r="D16" s="24">
        <v>2.4</v>
      </c>
      <c r="E16" s="24">
        <v>3.6</v>
      </c>
      <c r="F16" s="24">
        <v>4.5999999999999996</v>
      </c>
      <c r="G16" s="24">
        <v>4.3</v>
      </c>
      <c r="H16" s="12"/>
    </row>
    <row r="17" spans="1:8" hidden="1" x14ac:dyDescent="0.2">
      <c r="A17" s="23" t="s">
        <v>11</v>
      </c>
      <c r="B17" s="24">
        <v>2.6</v>
      </c>
      <c r="C17" s="24">
        <v>2.5</v>
      </c>
      <c r="D17" s="24">
        <v>1.7</v>
      </c>
      <c r="E17" s="24">
        <v>4.2</v>
      </c>
      <c r="F17" s="24">
        <v>4.8</v>
      </c>
      <c r="G17" s="24">
        <v>3.6</v>
      </c>
      <c r="H17" s="12"/>
    </row>
    <row r="18" spans="1:8" hidden="1" x14ac:dyDescent="0.2">
      <c r="A18" s="23" t="s">
        <v>12</v>
      </c>
      <c r="B18" s="24">
        <v>3.1</v>
      </c>
      <c r="C18" s="24">
        <v>2.6</v>
      </c>
      <c r="D18" s="24">
        <v>2</v>
      </c>
      <c r="E18" s="24">
        <v>4.5999999999999996</v>
      </c>
      <c r="F18" s="24">
        <v>3.8</v>
      </c>
      <c r="G18" s="24">
        <v>3.7</v>
      </c>
      <c r="H18" s="12"/>
    </row>
    <row r="19" spans="1:8" hidden="1" x14ac:dyDescent="0.2">
      <c r="A19" s="23" t="s">
        <v>13</v>
      </c>
      <c r="B19" s="24">
        <v>3.4</v>
      </c>
      <c r="C19" s="24">
        <v>2.4</v>
      </c>
      <c r="D19" s="24">
        <v>2.1</v>
      </c>
      <c r="E19" s="24">
        <v>4.5</v>
      </c>
      <c r="F19" s="24">
        <v>2.2999999999999998</v>
      </c>
      <c r="G19" s="24">
        <v>4.2</v>
      </c>
      <c r="H19" s="12"/>
    </row>
    <row r="20" spans="1:8" hidden="1" x14ac:dyDescent="0.2">
      <c r="A20" s="23" t="s">
        <v>14</v>
      </c>
      <c r="B20" s="24">
        <v>3.3</v>
      </c>
      <c r="C20" s="24">
        <v>2.9</v>
      </c>
      <c r="D20" s="24">
        <v>3.2</v>
      </c>
      <c r="E20" s="24">
        <v>4.5</v>
      </c>
      <c r="F20" s="24">
        <v>0.9</v>
      </c>
      <c r="G20" s="24">
        <v>3.8</v>
      </c>
      <c r="H20" s="12"/>
    </row>
    <row r="21" spans="1:8" hidden="1" x14ac:dyDescent="0.2">
      <c r="A21" s="23" t="s">
        <v>15</v>
      </c>
      <c r="B21" s="24">
        <v>2.8</v>
      </c>
      <c r="C21" s="24">
        <v>2.7</v>
      </c>
      <c r="D21" s="24">
        <v>2.8</v>
      </c>
      <c r="E21" s="24">
        <v>4.3</v>
      </c>
      <c r="F21" s="24">
        <v>0.9</v>
      </c>
      <c r="G21" s="24">
        <v>3.7</v>
      </c>
      <c r="H21" s="12"/>
    </row>
    <row r="22" spans="1:8" hidden="1" x14ac:dyDescent="0.2">
      <c r="A22" s="23" t="s">
        <v>16</v>
      </c>
      <c r="B22" s="24">
        <v>2.7</v>
      </c>
      <c r="C22" s="24">
        <v>2.7</v>
      </c>
      <c r="D22" s="24">
        <v>2.6</v>
      </c>
      <c r="E22" s="24">
        <v>4.2</v>
      </c>
      <c r="F22" s="24">
        <v>1.2</v>
      </c>
      <c r="G22" s="24">
        <v>3.4</v>
      </c>
      <c r="H22" s="12"/>
    </row>
    <row r="23" spans="1:8" hidden="1" x14ac:dyDescent="0.2">
      <c r="A23" s="23" t="s">
        <v>17</v>
      </c>
      <c r="B23" s="24">
        <v>3.1</v>
      </c>
      <c r="C23" s="24">
        <v>3.2</v>
      </c>
      <c r="D23" s="24">
        <v>2</v>
      </c>
      <c r="E23" s="24">
        <v>4.0999999999999996</v>
      </c>
      <c r="F23" s="24">
        <v>2.4</v>
      </c>
      <c r="G23" s="24">
        <v>3.1</v>
      </c>
      <c r="H23" s="12"/>
    </row>
    <row r="24" spans="1:8" hidden="1" x14ac:dyDescent="0.2">
      <c r="A24" s="23" t="s">
        <v>18</v>
      </c>
      <c r="B24" s="24">
        <v>3.1</v>
      </c>
      <c r="C24" s="24">
        <v>3.2</v>
      </c>
      <c r="D24" s="24">
        <v>2.1</v>
      </c>
      <c r="E24" s="24">
        <v>3.9</v>
      </c>
      <c r="F24" s="24">
        <v>2.6</v>
      </c>
      <c r="G24" s="24">
        <v>3</v>
      </c>
      <c r="H24" s="12"/>
    </row>
    <row r="25" spans="1:8" hidden="1" x14ac:dyDescent="0.2">
      <c r="A25" s="23" t="s">
        <v>19</v>
      </c>
      <c r="B25" s="24">
        <v>2.9</v>
      </c>
      <c r="C25" s="24">
        <v>2.6</v>
      </c>
      <c r="D25" s="24">
        <v>2.7</v>
      </c>
      <c r="E25" s="24">
        <v>2.9</v>
      </c>
      <c r="F25" s="24">
        <v>2.7</v>
      </c>
      <c r="G25" s="24">
        <v>2.8</v>
      </c>
      <c r="H25" s="12"/>
    </row>
    <row r="26" spans="1:8" hidden="1" x14ac:dyDescent="0.2">
      <c r="A26" s="23" t="s">
        <v>20</v>
      </c>
      <c r="B26" s="24">
        <v>2.6</v>
      </c>
      <c r="C26" s="24">
        <v>2.2999999999999998</v>
      </c>
      <c r="D26" s="24">
        <v>2.2000000000000002</v>
      </c>
      <c r="E26" s="24">
        <v>2.6</v>
      </c>
      <c r="F26" s="24">
        <v>3.1</v>
      </c>
      <c r="G26" s="24">
        <v>2.8</v>
      </c>
      <c r="H26" s="12"/>
    </row>
    <row r="27" spans="1:8" hidden="1" x14ac:dyDescent="0.2">
      <c r="A27" s="23" t="s">
        <v>21</v>
      </c>
      <c r="B27" s="24">
        <v>2.5</v>
      </c>
      <c r="C27" s="24">
        <v>1.5</v>
      </c>
      <c r="D27" s="24">
        <v>3</v>
      </c>
      <c r="E27" s="24">
        <v>2.9</v>
      </c>
      <c r="F27" s="24">
        <v>3.3</v>
      </c>
      <c r="G27" s="24">
        <v>2.8</v>
      </c>
      <c r="H27" s="12"/>
    </row>
    <row r="28" spans="1:8" hidden="1" x14ac:dyDescent="0.2">
      <c r="A28" s="23" t="s">
        <v>22</v>
      </c>
      <c r="B28" s="24">
        <v>1.9</v>
      </c>
      <c r="C28" s="24">
        <v>1.2</v>
      </c>
      <c r="D28" s="24">
        <v>2.2999999999999998</v>
      </c>
      <c r="E28" s="24">
        <v>2.2999999999999998</v>
      </c>
      <c r="F28" s="24">
        <v>3.3</v>
      </c>
      <c r="G28" s="24">
        <v>2.6</v>
      </c>
      <c r="H28" s="12"/>
    </row>
    <row r="29" spans="1:8" hidden="1" x14ac:dyDescent="0.2">
      <c r="A29" s="23" t="s">
        <v>23</v>
      </c>
      <c r="B29" s="24">
        <v>2.2000000000000002</v>
      </c>
      <c r="C29" s="24">
        <v>1.9</v>
      </c>
      <c r="D29" s="24">
        <v>2.1</v>
      </c>
      <c r="E29" s="24">
        <v>2.9</v>
      </c>
      <c r="F29" s="24">
        <v>2.8</v>
      </c>
      <c r="G29" s="24">
        <v>2.8</v>
      </c>
      <c r="H29" s="12"/>
    </row>
    <row r="30" spans="1:8" hidden="1" x14ac:dyDescent="0.2">
      <c r="A30" s="23" t="s">
        <v>24</v>
      </c>
      <c r="B30" s="24">
        <v>2.8</v>
      </c>
      <c r="C30" s="24">
        <v>2.1</v>
      </c>
      <c r="D30" s="24">
        <v>2.4</v>
      </c>
      <c r="E30" s="24">
        <v>2.8</v>
      </c>
      <c r="F30" s="24">
        <v>3.5</v>
      </c>
      <c r="G30" s="24">
        <v>3.1</v>
      </c>
      <c r="H30" s="12"/>
    </row>
    <row r="31" spans="1:8" hidden="1" x14ac:dyDescent="0.2">
      <c r="A31" s="23" t="s">
        <v>25</v>
      </c>
      <c r="B31" s="24">
        <v>1.9</v>
      </c>
      <c r="C31" s="24">
        <v>1.6</v>
      </c>
      <c r="D31" s="24">
        <v>1.2</v>
      </c>
      <c r="E31" s="24">
        <v>2.6</v>
      </c>
      <c r="F31" s="24">
        <v>3.4</v>
      </c>
      <c r="G31" s="24">
        <v>2.9</v>
      </c>
      <c r="H31" s="12"/>
    </row>
    <row r="32" spans="1:8" hidden="1" x14ac:dyDescent="0.2">
      <c r="A32" s="23" t="s">
        <v>26</v>
      </c>
      <c r="B32" s="24">
        <v>2.9</v>
      </c>
      <c r="C32" s="24">
        <v>1.6</v>
      </c>
      <c r="D32" s="24">
        <v>2.2000000000000002</v>
      </c>
      <c r="E32" s="24">
        <v>3.1</v>
      </c>
      <c r="F32" s="24">
        <v>4.4000000000000004</v>
      </c>
      <c r="G32" s="24">
        <v>3.4</v>
      </c>
      <c r="H32" s="12"/>
    </row>
    <row r="33" spans="1:8" hidden="1" x14ac:dyDescent="0.2">
      <c r="A33" s="23" t="s">
        <v>27</v>
      </c>
      <c r="B33" s="24">
        <v>2.7</v>
      </c>
      <c r="C33" s="24">
        <v>2.1</v>
      </c>
      <c r="D33" s="24">
        <v>2</v>
      </c>
      <c r="E33" s="24">
        <v>3</v>
      </c>
      <c r="F33" s="24">
        <v>4.3</v>
      </c>
      <c r="G33" s="24">
        <v>2.9</v>
      </c>
      <c r="H33" s="12"/>
    </row>
    <row r="34" spans="1:8" hidden="1" x14ac:dyDescent="0.2">
      <c r="A34" s="23" t="s">
        <v>28</v>
      </c>
      <c r="B34" s="24">
        <v>2.8</v>
      </c>
      <c r="C34" s="24">
        <v>2.2999999999999998</v>
      </c>
      <c r="D34" s="24">
        <v>2.8</v>
      </c>
      <c r="E34" s="24">
        <v>3.2</v>
      </c>
      <c r="F34" s="24">
        <v>3.7</v>
      </c>
      <c r="G34" s="24">
        <v>3.1</v>
      </c>
      <c r="H34" s="12"/>
    </row>
    <row r="35" spans="1:8" hidden="1" x14ac:dyDescent="0.2">
      <c r="A35" s="23" t="s">
        <v>29</v>
      </c>
      <c r="B35" s="24">
        <v>2.1</v>
      </c>
      <c r="C35" s="24">
        <v>1.7</v>
      </c>
      <c r="D35" s="24">
        <v>2.6</v>
      </c>
      <c r="E35" s="24">
        <v>3.6</v>
      </c>
      <c r="F35" s="24">
        <v>3.7</v>
      </c>
      <c r="G35" s="24">
        <v>3</v>
      </c>
      <c r="H35" s="12"/>
    </row>
    <row r="36" spans="1:8" hidden="1" x14ac:dyDescent="0.2">
      <c r="A36" s="23" t="s">
        <v>30</v>
      </c>
      <c r="B36" s="24">
        <v>2.2999999999999998</v>
      </c>
      <c r="C36" s="24">
        <v>2</v>
      </c>
      <c r="D36" s="24">
        <v>2.6</v>
      </c>
      <c r="E36" s="24">
        <v>3.9</v>
      </c>
      <c r="F36" s="24">
        <v>4.8</v>
      </c>
      <c r="G36" s="24">
        <v>3.9</v>
      </c>
      <c r="H36" s="12"/>
    </row>
    <row r="37" spans="1:8" hidden="1" x14ac:dyDescent="0.2">
      <c r="A37" s="23" t="s">
        <v>31</v>
      </c>
      <c r="B37" s="24">
        <v>2.1</v>
      </c>
      <c r="C37" s="24">
        <v>1.9</v>
      </c>
      <c r="D37" s="24">
        <v>2.5</v>
      </c>
      <c r="E37" s="24">
        <v>4.4000000000000004</v>
      </c>
      <c r="F37" s="24">
        <v>5</v>
      </c>
      <c r="G37" s="24">
        <v>4.2</v>
      </c>
      <c r="H37" s="12"/>
    </row>
    <row r="38" spans="1:8" hidden="1" x14ac:dyDescent="0.2">
      <c r="A38" s="23" t="s">
        <v>32</v>
      </c>
      <c r="B38" s="24">
        <v>2.8</v>
      </c>
      <c r="C38" s="24">
        <v>2.4</v>
      </c>
      <c r="D38" s="24">
        <v>2.9</v>
      </c>
      <c r="E38" s="24">
        <v>4.5</v>
      </c>
      <c r="F38" s="24">
        <v>5.4</v>
      </c>
      <c r="G38" s="24">
        <v>4.4000000000000004</v>
      </c>
      <c r="H38" s="12"/>
    </row>
    <row r="39" spans="1:8" hidden="1" x14ac:dyDescent="0.2">
      <c r="A39" s="23" t="s">
        <v>33</v>
      </c>
      <c r="B39" s="24">
        <v>4</v>
      </c>
      <c r="C39" s="24">
        <v>3.4</v>
      </c>
      <c r="D39" s="24">
        <v>3.8</v>
      </c>
      <c r="E39" s="24">
        <v>4.3</v>
      </c>
      <c r="F39" s="24">
        <v>5.5</v>
      </c>
      <c r="G39" s="24">
        <v>4.7</v>
      </c>
      <c r="H39" s="12"/>
    </row>
    <row r="40" spans="1:8" hidden="1" x14ac:dyDescent="0.2">
      <c r="A40" s="23" t="s">
        <v>34</v>
      </c>
      <c r="B40" s="24">
        <v>3.2</v>
      </c>
      <c r="C40" s="24">
        <v>3.1</v>
      </c>
      <c r="D40" s="24">
        <v>2.8</v>
      </c>
      <c r="E40" s="24">
        <v>4.7</v>
      </c>
      <c r="F40" s="24">
        <v>4.3</v>
      </c>
      <c r="G40" s="24">
        <v>4.5999999999999996</v>
      </c>
      <c r="H40" s="12"/>
    </row>
    <row r="41" spans="1:8" hidden="1" x14ac:dyDescent="0.2">
      <c r="A41" s="23" t="s">
        <v>35</v>
      </c>
      <c r="B41" s="24">
        <v>3.2</v>
      </c>
      <c r="C41" s="24">
        <v>3.3</v>
      </c>
      <c r="D41" s="24">
        <v>3.4</v>
      </c>
      <c r="E41" s="24">
        <v>4</v>
      </c>
      <c r="F41" s="24">
        <v>4.3</v>
      </c>
      <c r="G41" s="24">
        <v>4.5999999999999996</v>
      </c>
      <c r="H41" s="12"/>
    </row>
    <row r="42" spans="1:8" hidden="1" x14ac:dyDescent="0.2">
      <c r="A42" s="23" t="s">
        <v>36</v>
      </c>
      <c r="B42" s="24">
        <v>2.7</v>
      </c>
      <c r="C42" s="24">
        <v>3.2</v>
      </c>
      <c r="D42" s="24">
        <v>2.7</v>
      </c>
      <c r="E42" s="24">
        <v>3.7</v>
      </c>
      <c r="F42" s="24">
        <v>3.8</v>
      </c>
      <c r="G42" s="24">
        <v>4.3</v>
      </c>
      <c r="H42" s="12"/>
    </row>
    <row r="43" spans="1:8" hidden="1" x14ac:dyDescent="0.2">
      <c r="A43" s="23" t="s">
        <v>37</v>
      </c>
      <c r="B43" s="24">
        <v>1.7</v>
      </c>
      <c r="C43" s="24">
        <v>3.1</v>
      </c>
      <c r="D43" s="24">
        <v>2</v>
      </c>
      <c r="E43" s="24">
        <v>3.7</v>
      </c>
      <c r="F43" s="24">
        <v>3.9</v>
      </c>
      <c r="G43" s="24">
        <v>4.2</v>
      </c>
      <c r="H43" s="12"/>
    </row>
    <row r="44" spans="1:8" hidden="1" x14ac:dyDescent="0.2">
      <c r="A44" s="23" t="s">
        <v>38</v>
      </c>
      <c r="B44" s="24">
        <v>1.8</v>
      </c>
      <c r="C44" s="24">
        <v>2.8</v>
      </c>
      <c r="D44" s="24">
        <v>2.2000000000000002</v>
      </c>
      <c r="E44" s="24">
        <v>2.2999999999999998</v>
      </c>
      <c r="F44" s="24">
        <v>2.4</v>
      </c>
      <c r="G44" s="24">
        <v>3</v>
      </c>
      <c r="H44" s="12"/>
    </row>
    <row r="45" spans="1:8" hidden="1" x14ac:dyDescent="0.2">
      <c r="A45" s="23" t="s">
        <v>39</v>
      </c>
      <c r="B45" s="24">
        <v>1.9</v>
      </c>
      <c r="C45" s="24">
        <v>1.9</v>
      </c>
      <c r="D45" s="24">
        <v>1.3</v>
      </c>
      <c r="E45" s="24">
        <v>2.2999999999999998</v>
      </c>
      <c r="F45" s="24">
        <v>0.9</v>
      </c>
      <c r="G45" s="24">
        <v>2.7</v>
      </c>
      <c r="H45" s="12"/>
    </row>
    <row r="46" spans="1:8" hidden="1" x14ac:dyDescent="0.2">
      <c r="A46" s="23" t="s">
        <v>40</v>
      </c>
      <c r="B46" s="24">
        <v>1.7</v>
      </c>
      <c r="C46" s="24">
        <v>1.8</v>
      </c>
      <c r="D46" s="24">
        <v>1.3</v>
      </c>
      <c r="E46" s="24">
        <v>2.2999999999999998</v>
      </c>
      <c r="F46" s="24">
        <v>0.5</v>
      </c>
      <c r="G46" s="24">
        <v>2.2999999999999998</v>
      </c>
      <c r="H46" s="12"/>
    </row>
    <row r="47" spans="1:8" hidden="1" x14ac:dyDescent="0.2">
      <c r="A47" s="23" t="s">
        <v>41</v>
      </c>
      <c r="B47" s="24">
        <v>3.1</v>
      </c>
      <c r="C47" s="24">
        <v>2</v>
      </c>
      <c r="D47" s="24">
        <v>2.7</v>
      </c>
      <c r="E47" s="24">
        <v>2.5</v>
      </c>
      <c r="F47" s="24">
        <v>1.1000000000000001</v>
      </c>
      <c r="G47" s="24">
        <v>2.5</v>
      </c>
      <c r="H47" s="12"/>
    </row>
    <row r="48" spans="1:8" hidden="1" x14ac:dyDescent="0.2">
      <c r="A48" s="23" t="s">
        <v>42</v>
      </c>
      <c r="B48" s="24">
        <v>2.4</v>
      </c>
      <c r="C48" s="24">
        <v>1.3</v>
      </c>
      <c r="D48" s="24">
        <v>2</v>
      </c>
      <c r="E48" s="24">
        <v>2.5</v>
      </c>
      <c r="F48" s="24">
        <v>1.1000000000000001</v>
      </c>
      <c r="G48" s="24">
        <v>2.2000000000000002</v>
      </c>
      <c r="H48" s="12"/>
    </row>
    <row r="49" spans="1:9" hidden="1" x14ac:dyDescent="0.2">
      <c r="A49" s="23" t="s">
        <v>43</v>
      </c>
      <c r="B49" s="24">
        <v>1.9</v>
      </c>
      <c r="C49" s="24">
        <v>0.7</v>
      </c>
      <c r="D49" s="24">
        <v>1.7</v>
      </c>
      <c r="E49" s="24">
        <v>2.6</v>
      </c>
      <c r="F49" s="24">
        <v>2.2000000000000002</v>
      </c>
      <c r="G49" s="24">
        <v>2.2999999999999998</v>
      </c>
      <c r="H49" s="12"/>
    </row>
    <row r="50" spans="1:9" hidden="1" x14ac:dyDescent="0.2">
      <c r="A50" s="23" t="s">
        <v>44</v>
      </c>
      <c r="B50" s="24">
        <v>2.1</v>
      </c>
      <c r="C50" s="24">
        <v>0.9</v>
      </c>
      <c r="D50" s="24">
        <v>1.6</v>
      </c>
      <c r="E50" s="24">
        <v>2.6</v>
      </c>
      <c r="F50" s="24">
        <v>2.1</v>
      </c>
      <c r="G50" s="24">
        <v>2.9</v>
      </c>
      <c r="H50" s="12"/>
    </row>
    <row r="51" spans="1:9" hidden="1" x14ac:dyDescent="0.2">
      <c r="A51" s="23" t="s">
        <v>45</v>
      </c>
      <c r="B51" s="24">
        <v>2.2000000000000002</v>
      </c>
      <c r="C51" s="24">
        <v>0.9</v>
      </c>
      <c r="D51" s="24">
        <v>1.2</v>
      </c>
      <c r="E51" s="24">
        <v>2.2000000000000002</v>
      </c>
      <c r="F51" s="24">
        <v>1</v>
      </c>
      <c r="G51" s="24">
        <v>2.8</v>
      </c>
      <c r="H51" s="12"/>
    </row>
    <row r="52" spans="1:9" hidden="1" x14ac:dyDescent="0.2">
      <c r="A52" s="23" t="s">
        <v>46</v>
      </c>
      <c r="B52" s="24">
        <v>2.4</v>
      </c>
      <c r="C52" s="24">
        <v>1.9</v>
      </c>
      <c r="D52" s="24">
        <v>1.6</v>
      </c>
      <c r="E52" s="24">
        <v>2.2999999999999998</v>
      </c>
      <c r="F52" s="24">
        <v>0.7</v>
      </c>
      <c r="G52" s="24">
        <v>2.6</v>
      </c>
      <c r="H52" s="12"/>
    </row>
    <row r="53" spans="1:9" hidden="1" x14ac:dyDescent="0.2">
      <c r="A53" s="23" t="s">
        <v>47</v>
      </c>
      <c r="B53" s="24">
        <v>2.7</v>
      </c>
      <c r="C53" s="24">
        <v>2.1</v>
      </c>
      <c r="D53" s="24">
        <v>2.1</v>
      </c>
      <c r="E53" s="24">
        <v>2.1</v>
      </c>
      <c r="F53" s="24">
        <v>0.5</v>
      </c>
      <c r="G53" s="24">
        <v>2.2999999999999998</v>
      </c>
      <c r="H53" s="12"/>
    </row>
    <row r="54" spans="1:9" hidden="1" x14ac:dyDescent="0.2">
      <c r="A54" s="23" t="s">
        <v>48</v>
      </c>
      <c r="B54" s="24">
        <v>2.8</v>
      </c>
      <c r="C54" s="24">
        <v>2.2999999999999998</v>
      </c>
      <c r="D54" s="24">
        <v>2.4</v>
      </c>
      <c r="E54" s="24">
        <v>2.1</v>
      </c>
      <c r="F54" s="24">
        <v>1.3</v>
      </c>
      <c r="G54" s="24">
        <v>2.2000000000000002</v>
      </c>
      <c r="H54" s="12"/>
    </row>
    <row r="55" spans="1:9" hidden="1" x14ac:dyDescent="0.2">
      <c r="A55" s="23" t="s">
        <v>49</v>
      </c>
      <c r="B55" s="24">
        <v>2.2999999999999998</v>
      </c>
      <c r="C55" s="24">
        <v>2.5</v>
      </c>
      <c r="D55" s="24">
        <v>2.6</v>
      </c>
      <c r="E55" s="24">
        <v>1.8</v>
      </c>
      <c r="F55" s="24">
        <v>0.9</v>
      </c>
      <c r="G55" s="24">
        <v>1.9</v>
      </c>
      <c r="H55" s="12"/>
    </row>
    <row r="56" spans="1:9" hidden="1" x14ac:dyDescent="0.2">
      <c r="A56" s="23" t="s">
        <v>50</v>
      </c>
      <c r="B56" s="24">
        <v>2.8</v>
      </c>
      <c r="C56" s="24">
        <v>2.2999999999999998</v>
      </c>
      <c r="D56" s="24">
        <v>2.6</v>
      </c>
      <c r="E56" s="24">
        <v>1.7</v>
      </c>
      <c r="F56" s="24">
        <v>1.2</v>
      </c>
      <c r="G56" s="24">
        <v>2</v>
      </c>
      <c r="H56" s="12"/>
    </row>
    <row r="57" spans="1:9" hidden="1" x14ac:dyDescent="0.2">
      <c r="A57" s="23" t="s">
        <v>51</v>
      </c>
      <c r="B57" s="24">
        <v>2.7</v>
      </c>
      <c r="C57" s="24">
        <v>2.4</v>
      </c>
      <c r="D57" s="24">
        <v>2.8</v>
      </c>
      <c r="E57" s="24">
        <v>1.1000000000000001</v>
      </c>
      <c r="F57" s="24">
        <v>1</v>
      </c>
      <c r="G57" s="24">
        <v>1.6</v>
      </c>
      <c r="H57" s="12"/>
    </row>
    <row r="58" spans="1:9" hidden="1" x14ac:dyDescent="0.2">
      <c r="A58" s="23" t="s">
        <v>52</v>
      </c>
      <c r="B58" s="24">
        <v>2.7</v>
      </c>
      <c r="C58" s="24">
        <v>2</v>
      </c>
      <c r="D58" s="24">
        <v>2.4</v>
      </c>
      <c r="E58" s="24">
        <v>1.2</v>
      </c>
      <c r="F58" s="24">
        <v>1</v>
      </c>
      <c r="G58" s="24">
        <v>2.1</v>
      </c>
      <c r="H58" s="12"/>
    </row>
    <row r="59" spans="1:9" hidden="1" x14ac:dyDescent="0.2">
      <c r="A59" s="23" t="s">
        <v>53</v>
      </c>
      <c r="B59" s="24">
        <v>2.4</v>
      </c>
      <c r="C59" s="24">
        <v>1.6</v>
      </c>
      <c r="D59" s="24">
        <v>1.6</v>
      </c>
      <c r="E59" s="24">
        <v>1.5</v>
      </c>
      <c r="F59" s="24">
        <v>1.6</v>
      </c>
      <c r="G59" s="24">
        <v>2.2000000000000002</v>
      </c>
      <c r="H59" s="12"/>
    </row>
    <row r="60" spans="1:9" hidden="1" x14ac:dyDescent="0.2">
      <c r="A60" s="23" t="s">
        <v>54</v>
      </c>
      <c r="B60" s="24">
        <v>2</v>
      </c>
      <c r="C60" s="24">
        <v>1.7</v>
      </c>
      <c r="D60" s="24">
        <v>1.6</v>
      </c>
      <c r="E60" s="24">
        <v>1.5</v>
      </c>
      <c r="F60" s="24">
        <v>1.9</v>
      </c>
      <c r="G60" s="24">
        <v>2.1</v>
      </c>
      <c r="H60" s="12"/>
    </row>
    <row r="61" spans="1:9" hidden="1" x14ac:dyDescent="0.2">
      <c r="A61" s="23" t="s">
        <v>55</v>
      </c>
      <c r="B61" s="24">
        <v>1.8</v>
      </c>
      <c r="C61" s="24">
        <v>1.5</v>
      </c>
      <c r="D61" s="24">
        <v>1.6</v>
      </c>
      <c r="E61" s="24">
        <v>1.7</v>
      </c>
      <c r="F61" s="24">
        <v>1.4</v>
      </c>
      <c r="G61" s="24">
        <v>1.7</v>
      </c>
      <c r="H61" s="12"/>
    </row>
    <row r="62" spans="1:9" ht="1.5" hidden="1" customHeight="1" x14ac:dyDescent="0.2">
      <c r="A62" s="23" t="s">
        <v>56</v>
      </c>
      <c r="B62" s="24">
        <v>2.2000000000000002</v>
      </c>
      <c r="C62" s="24">
        <v>1.6</v>
      </c>
      <c r="D62" s="24">
        <v>1.6</v>
      </c>
      <c r="E62" s="24">
        <v>1.7</v>
      </c>
      <c r="F62" s="24">
        <v>1.6</v>
      </c>
      <c r="G62" s="24">
        <v>1.5</v>
      </c>
      <c r="H62" s="12"/>
    </row>
    <row r="63" spans="1:9" hidden="1" x14ac:dyDescent="0.2">
      <c r="A63" s="23" t="s">
        <v>57</v>
      </c>
      <c r="B63" s="24">
        <v>2.2000000000000002</v>
      </c>
      <c r="C63" s="24">
        <v>1.3</v>
      </c>
      <c r="D63" s="24">
        <v>1.8</v>
      </c>
      <c r="E63" s="24">
        <v>1.6</v>
      </c>
      <c r="F63" s="24">
        <v>1</v>
      </c>
      <c r="G63" s="24">
        <v>1.4</v>
      </c>
      <c r="H63" s="12"/>
      <c r="I63" s="28"/>
    </row>
    <row r="64" spans="1:9" hidden="1" x14ac:dyDescent="0.2">
      <c r="A64" s="23" t="s">
        <v>58</v>
      </c>
      <c r="B64" s="24">
        <v>2.4</v>
      </c>
      <c r="C64" s="24">
        <v>1.2</v>
      </c>
      <c r="D64" s="24">
        <v>1.7</v>
      </c>
      <c r="E64" s="24">
        <v>1.9</v>
      </c>
      <c r="F64" s="24">
        <v>1.1000000000000001</v>
      </c>
      <c r="G64" s="24">
        <v>1.4</v>
      </c>
      <c r="H64" s="12"/>
      <c r="I64" s="28"/>
    </row>
    <row r="65" spans="1:10" hidden="1" x14ac:dyDescent="0.2">
      <c r="A65" s="23" t="s">
        <v>59</v>
      </c>
      <c r="B65" s="24">
        <v>2.2000000000000002</v>
      </c>
      <c r="C65" s="24">
        <v>1.5</v>
      </c>
      <c r="D65" s="24">
        <v>1.1000000000000001</v>
      </c>
      <c r="E65" s="24">
        <v>1.9</v>
      </c>
      <c r="F65" s="24">
        <v>1.3</v>
      </c>
      <c r="G65" s="24">
        <v>1.8</v>
      </c>
      <c r="H65" s="12"/>
      <c r="I65" s="28"/>
    </row>
    <row r="66" spans="1:10" hidden="1" x14ac:dyDescent="0.2">
      <c r="A66" s="23" t="s">
        <v>60</v>
      </c>
      <c r="B66" s="24">
        <v>2</v>
      </c>
      <c r="C66" s="24">
        <v>1.6</v>
      </c>
      <c r="D66" s="24">
        <v>1.6</v>
      </c>
      <c r="E66" s="24">
        <v>1.6</v>
      </c>
      <c r="F66" s="24">
        <v>1.2</v>
      </c>
      <c r="G66" s="24">
        <v>1.9</v>
      </c>
      <c r="H66" s="12"/>
      <c r="I66" s="28"/>
    </row>
    <row r="67" spans="1:10" hidden="1" x14ac:dyDescent="0.2">
      <c r="A67" s="23" t="s">
        <v>61</v>
      </c>
      <c r="B67" s="54">
        <v>2.2000000000000002</v>
      </c>
      <c r="C67" s="24">
        <v>1.7</v>
      </c>
      <c r="D67" s="24">
        <v>2.2000000000000002</v>
      </c>
      <c r="E67" s="24">
        <v>1.5</v>
      </c>
      <c r="F67" s="24">
        <v>2</v>
      </c>
      <c r="G67" s="24">
        <v>1.7</v>
      </c>
      <c r="H67" s="12"/>
      <c r="I67" s="28"/>
      <c r="J67" s="28"/>
    </row>
    <row r="68" spans="1:10" hidden="1" x14ac:dyDescent="0.2">
      <c r="A68" s="23" t="s">
        <v>62</v>
      </c>
      <c r="B68" s="24">
        <v>2.1</v>
      </c>
      <c r="C68" s="24">
        <v>1.7</v>
      </c>
      <c r="D68" s="54">
        <v>1.9</v>
      </c>
      <c r="E68" s="24">
        <v>1.6</v>
      </c>
      <c r="F68" s="24">
        <v>2.7</v>
      </c>
      <c r="G68" s="24">
        <v>2.2000000000000002</v>
      </c>
      <c r="H68" s="12"/>
      <c r="I68" s="28"/>
      <c r="J68" s="28"/>
    </row>
    <row r="69" spans="1:10" hidden="1" x14ac:dyDescent="0.2">
      <c r="A69" s="23" t="s">
        <v>63</v>
      </c>
      <c r="B69" s="24">
        <v>2.2999999999999998</v>
      </c>
      <c r="C69" s="24">
        <v>2.1</v>
      </c>
      <c r="D69" s="24">
        <v>2</v>
      </c>
      <c r="E69" s="24">
        <v>1.7</v>
      </c>
      <c r="F69" s="24">
        <v>2.4</v>
      </c>
      <c r="G69" s="24">
        <v>2.2999999999999998</v>
      </c>
      <c r="H69" s="12"/>
      <c r="I69" s="28"/>
      <c r="J69" s="28"/>
    </row>
    <row r="70" spans="1:10" x14ac:dyDescent="0.2">
      <c r="A70" s="23" t="s">
        <v>64</v>
      </c>
      <c r="B70" s="24">
        <v>1.9</v>
      </c>
      <c r="C70" s="24">
        <v>1.4</v>
      </c>
      <c r="D70" s="24">
        <v>1.8</v>
      </c>
      <c r="E70" s="24">
        <v>2</v>
      </c>
      <c r="F70" s="24">
        <v>2.6</v>
      </c>
      <c r="G70" s="24">
        <v>2.2000000000000002</v>
      </c>
      <c r="H70" s="12"/>
      <c r="I70" s="28"/>
      <c r="J70" s="28"/>
    </row>
    <row r="71" spans="1:10" x14ac:dyDescent="0.2">
      <c r="A71" s="23" t="s">
        <v>65</v>
      </c>
      <c r="B71" s="24">
        <v>1.896833773087071</v>
      </c>
      <c r="C71" s="24">
        <v>2.256564245810055</v>
      </c>
      <c r="D71" s="24">
        <v>2.0390501319261212</v>
      </c>
      <c r="E71" s="24">
        <v>2.2000000000000002</v>
      </c>
      <c r="F71" s="24">
        <v>2.5</v>
      </c>
      <c r="G71" s="24">
        <v>2.2000000000000002</v>
      </c>
      <c r="H71" s="12"/>
      <c r="I71" s="28"/>
      <c r="J71" s="28"/>
    </row>
    <row r="72" spans="1:10" x14ac:dyDescent="0.2">
      <c r="A72" s="23" t="s">
        <v>66</v>
      </c>
      <c r="B72" s="24">
        <v>1.5022427440633244</v>
      </c>
      <c r="C72" s="24">
        <v>2.5</v>
      </c>
      <c r="D72" s="24">
        <v>2.2076517150395771</v>
      </c>
      <c r="E72" s="24">
        <v>2.2000000000000002</v>
      </c>
      <c r="F72" s="24">
        <v>2.2999999999999998</v>
      </c>
      <c r="G72" s="24">
        <v>2.2000000000000002</v>
      </c>
      <c r="H72" s="27"/>
      <c r="I72" s="28"/>
      <c r="J72" s="28"/>
    </row>
    <row r="73" spans="1:10" x14ac:dyDescent="0.2">
      <c r="A73" s="23" t="s">
        <v>67</v>
      </c>
      <c r="B73" s="24">
        <v>1.6354881266490766</v>
      </c>
      <c r="C73" s="24">
        <v>2.3005586592178773</v>
      </c>
      <c r="D73" s="24">
        <v>2.5007915567282324</v>
      </c>
      <c r="E73" s="24">
        <v>2.2000000000000002</v>
      </c>
      <c r="F73" s="24">
        <v>2.5</v>
      </c>
      <c r="G73" s="24">
        <v>2.1</v>
      </c>
      <c r="H73" s="27"/>
      <c r="I73" s="28"/>
      <c r="J73" s="28"/>
    </row>
    <row r="74" spans="1:10" x14ac:dyDescent="0.2">
      <c r="A74" s="23" t="s">
        <v>68</v>
      </c>
      <c r="B74" s="24">
        <v>1.6381266490765167</v>
      </c>
      <c r="C74" s="24">
        <v>2.1599162011173179</v>
      </c>
      <c r="D74" s="24">
        <v>2.4067282321899737</v>
      </c>
      <c r="E74" s="24">
        <v>2.2000000000000002</v>
      </c>
      <c r="F74" s="24">
        <v>2.4</v>
      </c>
      <c r="G74" s="24">
        <v>2.1</v>
      </c>
      <c r="H74" s="27"/>
      <c r="I74" s="28"/>
      <c r="J74" s="28"/>
    </row>
    <row r="75" spans="1:10" x14ac:dyDescent="0.2">
      <c r="A75" s="23" t="s">
        <v>69</v>
      </c>
      <c r="B75" s="24">
        <v>1.7</v>
      </c>
      <c r="C75" s="24">
        <v>1.9</v>
      </c>
      <c r="D75" s="24">
        <v>1.7267810026385222</v>
      </c>
      <c r="E75" s="24">
        <v>1.9</v>
      </c>
      <c r="F75" s="24">
        <v>2.4</v>
      </c>
      <c r="G75" s="24">
        <v>2.2999999999999998</v>
      </c>
      <c r="H75" s="27"/>
      <c r="I75" s="28"/>
      <c r="J75" s="28"/>
    </row>
    <row r="76" spans="1:10" x14ac:dyDescent="0.2">
      <c r="A76" s="23" t="s">
        <v>70</v>
      </c>
      <c r="B76" s="24">
        <v>2.1546174142480203</v>
      </c>
      <c r="C76" s="24">
        <v>2</v>
      </c>
      <c r="D76" s="24">
        <v>1.9</v>
      </c>
      <c r="E76" s="24">
        <v>2.2000000000000002</v>
      </c>
      <c r="F76" s="24">
        <v>2.8</v>
      </c>
      <c r="G76" s="24">
        <v>2.4</v>
      </c>
      <c r="H76" s="27"/>
      <c r="I76" s="28"/>
      <c r="J76" s="28"/>
    </row>
    <row r="77" spans="1:10" x14ac:dyDescent="0.2">
      <c r="A77" s="23" t="s">
        <v>71</v>
      </c>
      <c r="B77" s="24">
        <v>2.1895778364116092</v>
      </c>
      <c r="C77" s="24">
        <v>2.2844972067039104</v>
      </c>
      <c r="D77" s="24">
        <v>1.70065963060686</v>
      </c>
      <c r="E77" s="24">
        <v>2</v>
      </c>
      <c r="F77" s="24">
        <v>2.6</v>
      </c>
      <c r="G77" s="24">
        <v>2.4</v>
      </c>
      <c r="H77" s="27"/>
      <c r="I77" s="28"/>
      <c r="J77" s="28"/>
    </row>
    <row r="78" spans="1:10" x14ac:dyDescent="0.2">
      <c r="A78" s="23" t="s">
        <v>72</v>
      </c>
      <c r="B78" s="24">
        <v>2.3786279683377303</v>
      </c>
      <c r="C78" s="24">
        <v>2.404050279329609</v>
      </c>
      <c r="D78" s="24">
        <v>2.2000000000000002</v>
      </c>
      <c r="E78" s="24">
        <v>1.9</v>
      </c>
      <c r="F78" s="24">
        <v>2.7</v>
      </c>
      <c r="G78" s="24">
        <v>2.4</v>
      </c>
      <c r="H78" s="27"/>
      <c r="I78" s="28"/>
      <c r="J78" s="28"/>
    </row>
    <row r="79" spans="1:10" x14ac:dyDescent="0.2">
      <c r="A79" s="23" t="s">
        <v>73</v>
      </c>
      <c r="B79" s="24">
        <v>2.7977572559366752</v>
      </c>
      <c r="C79" s="24">
        <v>2.9</v>
      </c>
      <c r="D79" s="24">
        <v>2.3321899736147751</v>
      </c>
      <c r="E79" s="24">
        <v>2.2000000000000002</v>
      </c>
      <c r="F79" s="24">
        <v>2.8</v>
      </c>
      <c r="G79" s="24">
        <v>2.5</v>
      </c>
      <c r="H79" s="27"/>
      <c r="I79" s="28"/>
      <c r="J79" s="28"/>
    </row>
    <row r="80" spans="1:10" x14ac:dyDescent="0.2">
      <c r="A80" s="23" t="s">
        <v>74</v>
      </c>
      <c r="B80" s="24">
        <v>2.9378627968337727</v>
      </c>
      <c r="C80" s="24">
        <v>3.1942737430167596</v>
      </c>
      <c r="D80" s="24">
        <v>2.8879947229551441</v>
      </c>
      <c r="E80" s="24">
        <v>2.5</v>
      </c>
      <c r="F80" s="24">
        <v>3.3</v>
      </c>
      <c r="G80" s="24">
        <v>2.7</v>
      </c>
      <c r="H80" s="27"/>
      <c r="I80" s="28"/>
      <c r="J80" s="28"/>
    </row>
    <row r="81" spans="1:10" x14ac:dyDescent="0.2">
      <c r="A81" s="23" t="s">
        <v>75</v>
      </c>
      <c r="B81" s="24">
        <v>2.6</v>
      </c>
      <c r="C81" s="24">
        <v>3.3</v>
      </c>
      <c r="D81" s="24">
        <v>2.7</v>
      </c>
      <c r="E81" s="24">
        <v>2.6</v>
      </c>
      <c r="F81" s="24">
        <v>3.4</v>
      </c>
      <c r="G81" s="24">
        <v>2.5</v>
      </c>
      <c r="H81" s="27"/>
      <c r="I81" s="28"/>
      <c r="J81" s="28"/>
    </row>
    <row r="82" spans="1:10" x14ac:dyDescent="0.2">
      <c r="A82" s="23" t="s">
        <v>146</v>
      </c>
      <c r="B82" s="24">
        <v>2.4802110817941951</v>
      </c>
      <c r="C82" s="24">
        <v>3.1</v>
      </c>
      <c r="D82" s="24">
        <v>2.5879947229551448</v>
      </c>
      <c r="E82" s="24">
        <v>2.5</v>
      </c>
      <c r="F82" s="24">
        <v>3.4</v>
      </c>
      <c r="G82" s="24">
        <v>2.4</v>
      </c>
      <c r="H82" s="27"/>
      <c r="I82" s="28"/>
      <c r="J82" s="28"/>
    </row>
    <row r="83" spans="1:10" x14ac:dyDescent="0.2">
      <c r="A83" s="23" t="s">
        <v>147</v>
      </c>
      <c r="B83" s="24">
        <v>2.355540897097625</v>
      </c>
      <c r="C83" s="24">
        <v>2.8</v>
      </c>
      <c r="D83" s="24">
        <v>2.8</v>
      </c>
      <c r="E83" s="34">
        <v>2.4</v>
      </c>
      <c r="F83" s="34">
        <v>3.4</v>
      </c>
      <c r="G83" s="34">
        <v>2.2999999999999998</v>
      </c>
      <c r="H83" s="27"/>
      <c r="I83" s="28"/>
      <c r="J83" s="28"/>
    </row>
    <row r="84" spans="1:10" x14ac:dyDescent="0.2">
      <c r="A84" s="23" t="s">
        <v>161</v>
      </c>
      <c r="B84" s="24">
        <v>2.1</v>
      </c>
      <c r="C84" s="24">
        <v>3.2</v>
      </c>
      <c r="D84" s="24">
        <v>2.7</v>
      </c>
      <c r="E84" s="34">
        <v>2.5</v>
      </c>
      <c r="F84" s="34">
        <v>3.1</v>
      </c>
      <c r="G84" s="34">
        <v>2.2999999999999998</v>
      </c>
      <c r="H84" s="27"/>
      <c r="I84" s="28"/>
      <c r="J84" s="28"/>
    </row>
    <row r="85" spans="1:10" x14ac:dyDescent="0.2">
      <c r="A85" s="23" t="s">
        <v>162</v>
      </c>
      <c r="B85" s="24">
        <v>2.1</v>
      </c>
      <c r="C85" s="24">
        <v>2.8</v>
      </c>
      <c r="D85" s="24">
        <v>2.8</v>
      </c>
      <c r="E85" s="34">
        <v>2.6</v>
      </c>
      <c r="F85" s="34">
        <v>3.2</v>
      </c>
      <c r="G85" s="34">
        <v>2.4</v>
      </c>
      <c r="H85" s="27"/>
      <c r="I85" s="28"/>
      <c r="J85" s="28"/>
    </row>
    <row r="86" spans="1:10" x14ac:dyDescent="0.2">
      <c r="A86" s="23" t="s">
        <v>163</v>
      </c>
      <c r="B86" s="24">
        <v>2</v>
      </c>
      <c r="C86" s="24">
        <v>2.8</v>
      </c>
      <c r="D86" s="24">
        <v>2.4</v>
      </c>
      <c r="E86" s="34">
        <v>2.5</v>
      </c>
      <c r="F86" s="34">
        <v>2.9</v>
      </c>
      <c r="G86" s="34">
        <v>2.2999999999999998</v>
      </c>
      <c r="H86" s="27"/>
      <c r="I86" s="28"/>
      <c r="J86" s="28"/>
    </row>
    <row r="87" spans="1:10" x14ac:dyDescent="0.2">
      <c r="A87" s="23" t="s">
        <v>164</v>
      </c>
      <c r="B87" s="24">
        <v>1.9</v>
      </c>
      <c r="C87" s="24">
        <v>2.8</v>
      </c>
      <c r="D87" s="24">
        <v>2.7</v>
      </c>
      <c r="E87" s="34">
        <v>2.4</v>
      </c>
      <c r="F87" s="34">
        <v>2.7</v>
      </c>
      <c r="G87" s="34">
        <v>2.4</v>
      </c>
      <c r="H87" s="27"/>
      <c r="I87" s="28"/>
      <c r="J87" s="28"/>
    </row>
    <row r="88" spans="1:10" x14ac:dyDescent="0.2">
      <c r="A88" s="23" t="s">
        <v>165</v>
      </c>
      <c r="B88" s="24">
        <v>1.4</v>
      </c>
      <c r="C88" s="24">
        <v>1.9</v>
      </c>
      <c r="D88" s="24">
        <v>2.2999999999999998</v>
      </c>
      <c r="E88" s="34">
        <v>1.7</v>
      </c>
      <c r="F88" s="34">
        <v>2.2000000000000002</v>
      </c>
      <c r="G88" s="34">
        <v>1.8</v>
      </c>
      <c r="H88" s="27"/>
      <c r="I88" s="28"/>
      <c r="J88" s="28"/>
    </row>
    <row r="89" spans="1:10" x14ac:dyDescent="0.2">
      <c r="A89" s="23" t="s">
        <v>167</v>
      </c>
      <c r="B89" s="24">
        <v>1.2</v>
      </c>
      <c r="C89" s="24">
        <v>1.8</v>
      </c>
      <c r="D89" s="24">
        <v>1.9</v>
      </c>
      <c r="E89" s="48">
        <v>2.1</v>
      </c>
      <c r="F89" s="34">
        <v>2.5</v>
      </c>
      <c r="G89" s="48">
        <v>2.1</v>
      </c>
      <c r="H89" s="27"/>
      <c r="I89" s="28"/>
      <c r="J89" s="28"/>
    </row>
    <row r="90" spans="1:10" x14ac:dyDescent="0.2">
      <c r="A90" s="23" t="s">
        <v>168</v>
      </c>
      <c r="B90" s="24">
        <v>1.8</v>
      </c>
      <c r="C90" s="24">
        <v>2.6</v>
      </c>
      <c r="D90" s="24">
        <v>2.7</v>
      </c>
      <c r="E90" s="48">
        <v>2.4</v>
      </c>
      <c r="F90" s="48">
        <v>3.1</v>
      </c>
      <c r="G90" s="48">
        <v>2.6</v>
      </c>
      <c r="H90" s="27"/>
      <c r="I90" s="28"/>
      <c r="J90" s="28"/>
    </row>
    <row r="91" spans="1:10" x14ac:dyDescent="0.2">
      <c r="A91" s="23" t="s">
        <v>169</v>
      </c>
      <c r="B91" s="24">
        <v>2.1</v>
      </c>
      <c r="C91" s="24">
        <v>3</v>
      </c>
      <c r="D91" s="24">
        <v>2.9</v>
      </c>
      <c r="E91" s="48">
        <v>2.2999999999999998</v>
      </c>
      <c r="F91" s="48">
        <v>3.9</v>
      </c>
      <c r="G91" s="48">
        <v>2.2000000000000002</v>
      </c>
      <c r="H91" s="27"/>
      <c r="I91" s="28"/>
      <c r="J91" s="28"/>
    </row>
    <row r="92" spans="1:10" x14ac:dyDescent="0.2">
      <c r="A92" s="23" t="s">
        <v>170</v>
      </c>
      <c r="B92" s="24">
        <v>2.2999999999999998</v>
      </c>
      <c r="C92" s="24">
        <v>3.7</v>
      </c>
      <c r="D92" s="24">
        <v>2.6</v>
      </c>
      <c r="E92" s="48">
        <v>2.9</v>
      </c>
      <c r="F92" s="48">
        <v>4</v>
      </c>
      <c r="G92" s="48">
        <v>3.1</v>
      </c>
      <c r="H92" s="27"/>
      <c r="I92" s="28"/>
      <c r="J92" s="28"/>
    </row>
    <row r="93" spans="1:10" x14ac:dyDescent="0.2">
      <c r="A93" s="23" t="s">
        <v>172</v>
      </c>
      <c r="B93" s="24">
        <v>2.7</v>
      </c>
      <c r="C93" s="24">
        <v>2.9</v>
      </c>
      <c r="D93" s="24">
        <v>3.1</v>
      </c>
      <c r="E93" s="48">
        <v>3</v>
      </c>
      <c r="F93" s="48">
        <v>4.2</v>
      </c>
      <c r="G93" s="48">
        <v>3</v>
      </c>
      <c r="H93" s="27"/>
      <c r="I93" s="28"/>
      <c r="J93" s="28"/>
    </row>
    <row r="94" spans="1:10" x14ac:dyDescent="0.2">
      <c r="A94" s="23" t="s">
        <v>176</v>
      </c>
      <c r="B94" s="24">
        <v>2.2999999999999998</v>
      </c>
      <c r="C94" s="24">
        <v>2.5</v>
      </c>
      <c r="D94" s="24">
        <v>3</v>
      </c>
      <c r="E94" s="48">
        <v>3</v>
      </c>
      <c r="F94" s="48">
        <v>4.4000000000000004</v>
      </c>
      <c r="G94" s="48">
        <v>2.8</v>
      </c>
      <c r="H94" s="27"/>
      <c r="I94" s="28"/>
      <c r="J94" s="28"/>
    </row>
    <row r="95" spans="1:10" x14ac:dyDescent="0.2">
      <c r="A95" s="23" t="s">
        <v>177</v>
      </c>
      <c r="B95" s="24">
        <v>2.5</v>
      </c>
      <c r="C95" s="24">
        <v>3</v>
      </c>
      <c r="D95" s="24">
        <v>3</v>
      </c>
      <c r="E95" s="48">
        <v>3.8</v>
      </c>
      <c r="F95" s="48">
        <v>4.4000000000000004</v>
      </c>
      <c r="G95" s="48">
        <v>3.9</v>
      </c>
      <c r="H95" s="27"/>
      <c r="I95" s="28"/>
      <c r="J95" s="28"/>
    </row>
    <row r="96" spans="1:10" x14ac:dyDescent="0.2">
      <c r="A96" s="23" t="s">
        <v>178</v>
      </c>
      <c r="B96" s="24">
        <v>3.1</v>
      </c>
      <c r="C96" s="54">
        <v>3.4</v>
      </c>
      <c r="D96" s="54">
        <v>3.8</v>
      </c>
      <c r="E96" s="48">
        <v>3.2</v>
      </c>
      <c r="F96" s="48">
        <v>4.4000000000000004</v>
      </c>
      <c r="G96" s="48">
        <v>3.2</v>
      </c>
      <c r="H96" s="27"/>
      <c r="I96" s="28"/>
      <c r="J96" s="28"/>
    </row>
    <row r="97" spans="1:10" x14ac:dyDescent="0.2">
      <c r="A97" s="23" t="s">
        <v>181</v>
      </c>
      <c r="B97" s="54">
        <v>3.3</v>
      </c>
      <c r="C97" s="54">
        <v>4.0999999999999996</v>
      </c>
      <c r="D97" s="54">
        <v>4.2</v>
      </c>
      <c r="E97" s="48">
        <v>3.3</v>
      </c>
      <c r="F97" s="48">
        <v>4.4000000000000004</v>
      </c>
      <c r="G97" s="48">
        <v>3.4</v>
      </c>
      <c r="H97" s="27"/>
      <c r="I97" s="28"/>
      <c r="J97" s="28"/>
    </row>
    <row r="98" spans="1:10" x14ac:dyDescent="0.2">
      <c r="A98" s="23" t="s">
        <v>184</v>
      </c>
      <c r="B98" s="24">
        <v>4.8</v>
      </c>
      <c r="C98" s="24">
        <v>4.8</v>
      </c>
      <c r="D98" s="24">
        <v>5</v>
      </c>
      <c r="E98" s="48">
        <v>3.6</v>
      </c>
      <c r="F98" s="48">
        <v>4</v>
      </c>
      <c r="G98" s="48">
        <v>3.4</v>
      </c>
      <c r="H98" s="27"/>
      <c r="I98" s="28"/>
      <c r="J98" s="28"/>
    </row>
    <row r="99" spans="1:10" s="15" customFormat="1" x14ac:dyDescent="0.2">
      <c r="B99" s="17"/>
      <c r="C99" s="17"/>
      <c r="D99" s="17"/>
      <c r="E99" s="17"/>
      <c r="F99" s="17"/>
      <c r="G99" s="17"/>
    </row>
    <row r="100" spans="1:10" x14ac:dyDescent="0.2">
      <c r="A100" s="70" t="s">
        <v>157</v>
      </c>
      <c r="B100" s="70"/>
      <c r="C100" s="70"/>
      <c r="D100" s="70"/>
      <c r="E100" s="70"/>
      <c r="F100" s="70"/>
      <c r="G100" s="70"/>
      <c r="H100" s="18"/>
      <c r="I100" s="18"/>
      <c r="J100" s="18"/>
    </row>
    <row r="101" spans="1:10" x14ac:dyDescent="0.2">
      <c r="A101" s="66" t="s">
        <v>158</v>
      </c>
      <c r="B101" s="66"/>
      <c r="C101" s="66"/>
      <c r="D101" s="66"/>
      <c r="E101" s="66"/>
      <c r="F101" s="66"/>
      <c r="G101" s="66"/>
      <c r="H101" s="19"/>
      <c r="I101" s="19"/>
      <c r="J101" s="19"/>
    </row>
    <row r="102" spans="1:10" x14ac:dyDescent="0.2">
      <c r="A102" s="66" t="s">
        <v>159</v>
      </c>
      <c r="B102" s="66"/>
      <c r="C102" s="66"/>
      <c r="D102" s="66"/>
      <c r="E102" s="66"/>
      <c r="F102" s="66"/>
      <c r="G102" s="66"/>
      <c r="H102" s="19"/>
      <c r="I102" s="19"/>
      <c r="J102" s="19"/>
    </row>
    <row r="103" spans="1:10" ht="12.75" customHeight="1" x14ac:dyDescent="0.2">
      <c r="A103" s="66" t="s">
        <v>171</v>
      </c>
      <c r="B103" s="66"/>
      <c r="C103" s="66"/>
      <c r="D103" s="66"/>
      <c r="E103" s="66"/>
      <c r="F103" s="66"/>
      <c r="G103" s="66"/>
      <c r="H103" s="19"/>
      <c r="I103" s="19"/>
      <c r="J103" s="19"/>
    </row>
    <row r="104" spans="1:10" ht="13.5" customHeight="1" x14ac:dyDescent="0.2">
      <c r="A104" s="52" t="s">
        <v>185</v>
      </c>
      <c r="B104" s="51"/>
      <c r="C104" s="51"/>
      <c r="D104" s="51"/>
      <c r="E104" s="51"/>
      <c r="F104" s="51"/>
      <c r="G104" s="51"/>
      <c r="H104" s="19"/>
      <c r="I104" s="19"/>
      <c r="J104" s="19"/>
    </row>
    <row r="106" spans="1:10" ht="15" x14ac:dyDescent="0.25">
      <c r="A106" s="7" t="s">
        <v>84</v>
      </c>
    </row>
  </sheetData>
  <mergeCells count="8">
    <mergeCell ref="A3:G3"/>
    <mergeCell ref="A102:G102"/>
    <mergeCell ref="A103:G103"/>
    <mergeCell ref="B4:D4"/>
    <mergeCell ref="E4:G4"/>
    <mergeCell ref="A100:G100"/>
    <mergeCell ref="A101:G101"/>
    <mergeCell ref="B6:G6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&amp;CSide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8F24-22FB-4C2C-A612-F461FE260DB8}">
  <dimension ref="A1:G25"/>
  <sheetViews>
    <sheetView zoomScaleNormal="100" workbookViewId="0">
      <selection activeCell="C33" sqref="C33"/>
    </sheetView>
  </sheetViews>
  <sheetFormatPr defaultColWidth="9.140625" defaultRowHeight="15" x14ac:dyDescent="0.25"/>
  <cols>
    <col min="1" max="1" width="13.140625" style="37" customWidth="1"/>
    <col min="2" max="5" width="17.7109375" style="37" customWidth="1"/>
    <col min="6" max="16384" width="9.140625" style="37"/>
  </cols>
  <sheetData>
    <row r="1" spans="1:7" ht="60" customHeight="1" x14ac:dyDescent="0.25">
      <c r="A1" s="21"/>
      <c r="B1" s="21"/>
      <c r="C1" s="26"/>
    </row>
    <row r="2" spans="1:7" ht="30" customHeight="1" x14ac:dyDescent="0.25">
      <c r="A2" s="21"/>
      <c r="B2" s="21"/>
      <c r="C2" s="26"/>
    </row>
    <row r="3" spans="1:7" s="21" customFormat="1" ht="15.75" customHeight="1" x14ac:dyDescent="0.2">
      <c r="A3" s="74" t="s">
        <v>194</v>
      </c>
      <c r="B3" s="74"/>
      <c r="C3" s="74"/>
      <c r="D3" s="74"/>
      <c r="E3" s="74"/>
      <c r="F3" s="74"/>
      <c r="G3" s="74"/>
    </row>
    <row r="5" spans="1:7" x14ac:dyDescent="0.25">
      <c r="A5" s="43" t="s">
        <v>150</v>
      </c>
      <c r="B5" s="44" t="s">
        <v>89</v>
      </c>
      <c r="C5" s="44" t="s">
        <v>90</v>
      </c>
      <c r="D5" s="44" t="s">
        <v>91</v>
      </c>
      <c r="E5" s="44" t="s">
        <v>148</v>
      </c>
    </row>
    <row r="6" spans="1:7" x14ac:dyDescent="0.25">
      <c r="A6" s="35" t="s">
        <v>134</v>
      </c>
      <c r="B6" s="53">
        <v>25.725593667546171</v>
      </c>
      <c r="C6" s="53">
        <v>27.234636871508378</v>
      </c>
      <c r="D6" s="53">
        <v>25.725593667546171</v>
      </c>
      <c r="E6" s="53">
        <v>29.54545454545454</v>
      </c>
    </row>
    <row r="7" spans="1:7" x14ac:dyDescent="0.25">
      <c r="A7" s="35" t="s">
        <v>135</v>
      </c>
      <c r="B7" s="53">
        <v>12.928759894459102</v>
      </c>
      <c r="C7" s="53">
        <v>13.687150837988826</v>
      </c>
      <c r="D7" s="53">
        <v>12.928759894459102</v>
      </c>
      <c r="E7" s="53">
        <v>14.848484848484848</v>
      </c>
    </row>
    <row r="8" spans="1:7" x14ac:dyDescent="0.25">
      <c r="A8" s="35" t="s">
        <v>136</v>
      </c>
      <c r="B8" s="53">
        <v>11.34564643799472</v>
      </c>
      <c r="C8" s="53">
        <v>12.01117318435754</v>
      </c>
      <c r="D8" s="53">
        <v>11.34564643799472</v>
      </c>
      <c r="E8" s="53">
        <v>13.030303030303028</v>
      </c>
    </row>
    <row r="9" spans="1:7" x14ac:dyDescent="0.25">
      <c r="A9" s="35" t="s">
        <v>149</v>
      </c>
      <c r="B9" s="53">
        <v>7.519788918205804</v>
      </c>
      <c r="C9" s="53">
        <v>7.960893854748603</v>
      </c>
      <c r="D9" s="53">
        <v>7.519788918205804</v>
      </c>
      <c r="E9" s="53">
        <v>8.6363636363636349</v>
      </c>
    </row>
    <row r="10" spans="1:7" x14ac:dyDescent="0.25">
      <c r="A10" s="35" t="s">
        <v>137</v>
      </c>
      <c r="B10" s="53">
        <v>6.3324538258575185</v>
      </c>
      <c r="C10" s="53">
        <v>6.7039106145251379</v>
      </c>
      <c r="D10" s="53">
        <v>6.3324538258575185</v>
      </c>
      <c r="E10" s="53">
        <v>7.2727272727272707</v>
      </c>
    </row>
    <row r="11" spans="1:7" x14ac:dyDescent="0.25">
      <c r="A11" s="35" t="s">
        <v>138</v>
      </c>
      <c r="B11" s="53">
        <v>7.3878627968337716</v>
      </c>
      <c r="C11" s="53">
        <v>7.821229050279328</v>
      </c>
      <c r="D11" s="53">
        <v>7.3878627968337716</v>
      </c>
      <c r="E11" s="53">
        <v>0</v>
      </c>
    </row>
    <row r="12" spans="1:7" x14ac:dyDescent="0.25">
      <c r="A12" s="35" t="s">
        <v>139</v>
      </c>
      <c r="B12" s="53">
        <v>5.5408970976253293</v>
      </c>
      <c r="C12" s="53">
        <v>0</v>
      </c>
      <c r="D12" s="53">
        <v>5.5408970976253293</v>
      </c>
      <c r="E12" s="53">
        <v>0</v>
      </c>
    </row>
    <row r="13" spans="1:7" x14ac:dyDescent="0.25">
      <c r="A13" s="35" t="s">
        <v>140</v>
      </c>
      <c r="B13" s="53">
        <v>5.1451187335092339</v>
      </c>
      <c r="C13" s="53">
        <v>5.4469273743016755</v>
      </c>
      <c r="D13" s="53">
        <v>5.1451187335092339</v>
      </c>
      <c r="E13" s="53">
        <v>5.9090909090909074</v>
      </c>
    </row>
    <row r="14" spans="1:7" x14ac:dyDescent="0.25">
      <c r="A14" s="35" t="s">
        <v>141</v>
      </c>
      <c r="B14" s="53">
        <v>3.6939313984168858</v>
      </c>
      <c r="C14" s="53">
        <v>3.910614525139664</v>
      </c>
      <c r="D14" s="53">
        <v>3.6939313984168858</v>
      </c>
      <c r="E14" s="53">
        <v>4.2424242424242413</v>
      </c>
    </row>
    <row r="15" spans="1:7" x14ac:dyDescent="0.25">
      <c r="A15" s="35" t="s">
        <v>142</v>
      </c>
      <c r="B15" s="53">
        <v>4.7493403693931393</v>
      </c>
      <c r="C15" s="53">
        <v>5.0279329608938541</v>
      </c>
      <c r="D15" s="53">
        <v>4.7493403693931393</v>
      </c>
      <c r="E15" s="53">
        <v>5.4545454545454533</v>
      </c>
    </row>
    <row r="16" spans="1:7" x14ac:dyDescent="0.25">
      <c r="A16" s="35" t="s">
        <v>143</v>
      </c>
      <c r="B16" s="53">
        <v>4.2216358839050132</v>
      </c>
      <c r="C16" s="53">
        <v>4.4692737430167595</v>
      </c>
      <c r="D16" s="53">
        <v>4.2216358839050132</v>
      </c>
      <c r="E16" s="53">
        <v>4.8484848484848477</v>
      </c>
    </row>
    <row r="17" spans="1:7" x14ac:dyDescent="0.25">
      <c r="A17" s="35" t="s">
        <v>144</v>
      </c>
      <c r="B17" s="53">
        <v>2.9023746701846962</v>
      </c>
      <c r="C17" s="53">
        <v>3.0726256983240221</v>
      </c>
      <c r="D17" s="53">
        <v>2.9023746701846962</v>
      </c>
      <c r="E17" s="53">
        <v>3.3333333333333326</v>
      </c>
    </row>
    <row r="18" spans="1:7" x14ac:dyDescent="0.25">
      <c r="A18" s="35" t="s">
        <v>145</v>
      </c>
      <c r="B18" s="53">
        <v>2.5065963060686012</v>
      </c>
      <c r="C18" s="53">
        <v>2.6536312849162007</v>
      </c>
      <c r="D18" s="53">
        <v>2.5065963060686012</v>
      </c>
      <c r="E18" s="53">
        <v>2.878787878787878</v>
      </c>
    </row>
    <row r="19" spans="1:7" x14ac:dyDescent="0.25">
      <c r="B19" s="38"/>
    </row>
    <row r="20" spans="1:7" ht="15" customHeight="1" x14ac:dyDescent="0.25">
      <c r="A20" s="70" t="s">
        <v>151</v>
      </c>
      <c r="B20" s="70"/>
      <c r="C20" s="70"/>
      <c r="D20" s="70"/>
      <c r="E20" s="70"/>
      <c r="F20" s="18"/>
      <c r="G20" s="18"/>
    </row>
    <row r="21" spans="1:7" ht="15" customHeight="1" x14ac:dyDescent="0.25">
      <c r="A21" s="66" t="s">
        <v>152</v>
      </c>
      <c r="B21" s="66"/>
      <c r="C21" s="66"/>
      <c r="D21" s="66"/>
      <c r="E21" s="66"/>
      <c r="F21" s="19"/>
      <c r="G21" s="19"/>
    </row>
    <row r="22" spans="1:7" ht="15" customHeight="1" x14ac:dyDescent="0.25">
      <c r="A22" s="75" t="s">
        <v>166</v>
      </c>
      <c r="B22" s="75"/>
      <c r="C22" s="75"/>
      <c r="D22" s="75"/>
      <c r="E22" s="75"/>
      <c r="F22" s="19"/>
      <c r="G22" s="19"/>
    </row>
    <row r="23" spans="1:7" ht="15" customHeight="1" x14ac:dyDescent="0.25">
      <c r="A23" s="66" t="s">
        <v>153</v>
      </c>
      <c r="B23" s="66"/>
      <c r="C23" s="66"/>
      <c r="D23" s="66"/>
      <c r="E23" s="66"/>
      <c r="F23" s="19"/>
      <c r="G23" s="19"/>
    </row>
    <row r="24" spans="1:7" x14ac:dyDescent="0.25">
      <c r="A24" s="66" t="s">
        <v>154</v>
      </c>
      <c r="B24" s="66"/>
      <c r="C24" s="66"/>
      <c r="D24" s="66"/>
      <c r="E24" s="66"/>
      <c r="F24" s="36"/>
      <c r="G24" s="36"/>
    </row>
    <row r="25" spans="1:7" ht="15" customHeight="1" x14ac:dyDescent="0.25">
      <c r="A25" s="52" t="str">
        <f>'Sammenvejet lønudv. for branche'!A104</f>
        <v>Kilde: DA's International LønStatistik 4. kvartal 2022</v>
      </c>
      <c r="B25" s="52"/>
      <c r="C25" s="52"/>
      <c r="D25" s="52"/>
      <c r="E25" s="52"/>
      <c r="F25" s="19"/>
      <c r="G25" s="19"/>
    </row>
  </sheetData>
  <mergeCells count="6">
    <mergeCell ref="A24:E24"/>
    <mergeCell ref="A3:G3"/>
    <mergeCell ref="A20:E20"/>
    <mergeCell ref="A21:E21"/>
    <mergeCell ref="A22:E22"/>
    <mergeCell ref="A23:E23"/>
  </mergeCells>
  <pageMargins left="0.7" right="0.7" top="0.75" bottom="0.75" header="0.3" footer="0.3"/>
  <pageSetup paperSize="9" orientation="portrait" r:id="rId1"/>
  <headerFooter>
    <oddFooter>&amp;CSide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8"/>
  <dimension ref="A1:F56"/>
  <sheetViews>
    <sheetView zoomScaleNormal="100" zoomScaleSheetLayoutView="100" workbookViewId="0">
      <selection activeCell="I4" sqref="I4"/>
    </sheetView>
  </sheetViews>
  <sheetFormatPr defaultColWidth="9.140625" defaultRowHeight="12.75" x14ac:dyDescent="0.25"/>
  <cols>
    <col min="1" max="1" width="38.140625" style="29" customWidth="1"/>
    <col min="2" max="16384" width="9.140625" style="29"/>
  </cols>
  <sheetData>
    <row r="1" spans="1:6" ht="67.5" customHeight="1" x14ac:dyDescent="0.25"/>
    <row r="2" spans="1:6" ht="30" customHeight="1" x14ac:dyDescent="0.25">
      <c r="A2" s="30" t="s">
        <v>86</v>
      </c>
    </row>
    <row r="3" spans="1:6" s="31" customFormat="1" ht="15" x14ac:dyDescent="0.25">
      <c r="A3" s="76" t="s">
        <v>76</v>
      </c>
      <c r="B3" s="76"/>
      <c r="C3" s="76"/>
      <c r="D3" s="76"/>
      <c r="E3" s="76"/>
      <c r="F3" s="76"/>
    </row>
    <row r="4" spans="1:6" ht="12.95" customHeight="1" x14ac:dyDescent="0.25">
      <c r="A4" s="77" t="s">
        <v>113</v>
      </c>
      <c r="B4" s="77"/>
      <c r="C4" s="77"/>
      <c r="D4" s="77"/>
      <c r="E4" s="77"/>
      <c r="F4" s="77"/>
    </row>
    <row r="5" spans="1:6" ht="12.95" customHeight="1" x14ac:dyDescent="0.25">
      <c r="A5" s="77" t="s">
        <v>114</v>
      </c>
      <c r="B5" s="77"/>
      <c r="C5" s="77"/>
      <c r="D5" s="77"/>
      <c r="E5" s="77"/>
      <c r="F5" s="77"/>
    </row>
    <row r="6" spans="1:6" ht="12.95" customHeight="1" x14ac:dyDescent="0.25">
      <c r="A6" s="77" t="s">
        <v>115</v>
      </c>
      <c r="B6" s="77"/>
      <c r="C6" s="77"/>
      <c r="D6" s="77"/>
      <c r="E6" s="77"/>
      <c r="F6" s="77"/>
    </row>
    <row r="7" spans="1:6" ht="12.95" customHeight="1" x14ac:dyDescent="0.25">
      <c r="A7" s="77" t="s">
        <v>92</v>
      </c>
      <c r="B7" s="77"/>
      <c r="C7" s="77"/>
      <c r="D7" s="77"/>
      <c r="E7" s="77"/>
      <c r="F7" s="77"/>
    </row>
    <row r="8" spans="1:6" ht="12.95" customHeight="1" x14ac:dyDescent="0.25">
      <c r="A8" s="77" t="s">
        <v>116</v>
      </c>
      <c r="B8" s="77"/>
      <c r="C8" s="77"/>
      <c r="D8" s="77"/>
      <c r="E8" s="77"/>
      <c r="F8" s="77"/>
    </row>
    <row r="9" spans="1:6" ht="12.95" customHeight="1" x14ac:dyDescent="0.25">
      <c r="A9" s="77" t="s">
        <v>117</v>
      </c>
      <c r="B9" s="77"/>
      <c r="C9" s="77"/>
      <c r="D9" s="77"/>
      <c r="E9" s="77"/>
      <c r="F9" s="77"/>
    </row>
    <row r="10" spans="1:6" ht="14.25" x14ac:dyDescent="0.25">
      <c r="A10" s="32"/>
    </row>
    <row r="11" spans="1:6" ht="15" x14ac:dyDescent="0.25">
      <c r="A11" s="76" t="s">
        <v>93</v>
      </c>
      <c r="B11" s="76"/>
      <c r="C11" s="76"/>
      <c r="D11" s="76"/>
      <c r="E11" s="76"/>
      <c r="F11" s="76"/>
    </row>
    <row r="12" spans="1:6" ht="12.95" customHeight="1" x14ac:dyDescent="0.25">
      <c r="A12" s="77" t="s">
        <v>118</v>
      </c>
      <c r="B12" s="77"/>
      <c r="C12" s="77"/>
      <c r="D12" s="77"/>
      <c r="E12" s="77"/>
      <c r="F12" s="77"/>
    </row>
    <row r="13" spans="1:6" ht="12.95" customHeight="1" x14ac:dyDescent="0.25">
      <c r="A13" s="77" t="s">
        <v>119</v>
      </c>
      <c r="B13" s="77"/>
      <c r="C13" s="77"/>
      <c r="D13" s="77"/>
      <c r="E13" s="77"/>
      <c r="F13" s="77"/>
    </row>
    <row r="14" spans="1:6" ht="12.95" customHeight="1" x14ac:dyDescent="0.25">
      <c r="A14" s="77" t="s">
        <v>120</v>
      </c>
      <c r="B14" s="77"/>
      <c r="C14" s="77"/>
      <c r="D14" s="77"/>
      <c r="E14" s="77"/>
      <c r="F14" s="77"/>
    </row>
    <row r="15" spans="1:6" ht="12.95" customHeight="1" x14ac:dyDescent="0.25">
      <c r="A15" s="77" t="s">
        <v>121</v>
      </c>
      <c r="B15" s="77"/>
      <c r="C15" s="77"/>
      <c r="D15" s="77"/>
      <c r="E15" s="77"/>
      <c r="F15" s="77"/>
    </row>
    <row r="16" spans="1:6" ht="12.95" customHeight="1" x14ac:dyDescent="0.25">
      <c r="A16" s="77" t="s">
        <v>122</v>
      </c>
      <c r="B16" s="77"/>
      <c r="C16" s="77"/>
      <c r="D16" s="77"/>
      <c r="E16" s="77"/>
      <c r="F16" s="77"/>
    </row>
    <row r="17" spans="1:6" ht="12.95" customHeight="1" x14ac:dyDescent="0.25">
      <c r="A17" s="77" t="s">
        <v>123</v>
      </c>
      <c r="B17" s="77"/>
      <c r="C17" s="77"/>
      <c r="D17" s="77"/>
      <c r="E17" s="77"/>
      <c r="F17" s="77"/>
    </row>
    <row r="18" spans="1:6" ht="12.95" customHeight="1" x14ac:dyDescent="0.25">
      <c r="A18" s="77" t="s">
        <v>124</v>
      </c>
      <c r="B18" s="77"/>
      <c r="C18" s="77"/>
      <c r="D18" s="77"/>
      <c r="E18" s="77"/>
      <c r="F18" s="77"/>
    </row>
    <row r="19" spans="1:6" ht="12.95" customHeight="1" x14ac:dyDescent="0.25">
      <c r="A19" s="77" t="s">
        <v>94</v>
      </c>
      <c r="B19" s="77"/>
      <c r="C19" s="77"/>
      <c r="D19" s="77"/>
      <c r="E19" s="77"/>
      <c r="F19" s="77"/>
    </row>
    <row r="20" spans="1:6" ht="12.95" customHeight="1" x14ac:dyDescent="0.25">
      <c r="A20" s="77" t="s">
        <v>125</v>
      </c>
      <c r="B20" s="77"/>
      <c r="C20" s="77"/>
      <c r="D20" s="77"/>
      <c r="E20" s="77"/>
      <c r="F20" s="77"/>
    </row>
    <row r="21" spans="1:6" ht="12.95" customHeight="1" x14ac:dyDescent="0.25">
      <c r="A21" s="77" t="s">
        <v>126</v>
      </c>
      <c r="B21" s="77"/>
      <c r="C21" s="77"/>
      <c r="D21" s="77"/>
      <c r="E21" s="77"/>
      <c r="F21" s="77"/>
    </row>
    <row r="22" spans="1:6" ht="12.95" customHeight="1" x14ac:dyDescent="0.25">
      <c r="A22" s="77" t="s">
        <v>127</v>
      </c>
      <c r="B22" s="77"/>
      <c r="C22" s="77"/>
      <c r="D22" s="77"/>
      <c r="E22" s="77"/>
      <c r="F22" s="77"/>
    </row>
    <row r="23" spans="1:6" ht="12.95" customHeight="1" x14ac:dyDescent="0.25">
      <c r="A23" s="77" t="s">
        <v>128</v>
      </c>
      <c r="B23" s="77"/>
      <c r="C23" s="77"/>
      <c r="D23" s="77"/>
      <c r="E23" s="77"/>
      <c r="F23" s="77"/>
    </row>
    <row r="24" spans="1:6" ht="12.95" customHeight="1" x14ac:dyDescent="0.25">
      <c r="A24" s="77" t="s">
        <v>129</v>
      </c>
      <c r="B24" s="77"/>
      <c r="C24" s="77"/>
      <c r="D24" s="77"/>
      <c r="E24" s="77"/>
      <c r="F24" s="77"/>
    </row>
    <row r="25" spans="1:6" ht="12.95" customHeight="1" x14ac:dyDescent="0.25">
      <c r="A25" s="77" t="s">
        <v>130</v>
      </c>
      <c r="B25" s="77"/>
      <c r="C25" s="77"/>
      <c r="D25" s="77"/>
      <c r="E25" s="77"/>
      <c r="F25" s="77"/>
    </row>
    <row r="26" spans="1:6" ht="12.95" customHeight="1" x14ac:dyDescent="0.25">
      <c r="A26" s="77" t="s">
        <v>131</v>
      </c>
      <c r="B26" s="77"/>
      <c r="C26" s="77"/>
      <c r="D26" s="77"/>
      <c r="E26" s="77"/>
      <c r="F26" s="77"/>
    </row>
    <row r="27" spans="1:6" ht="14.25" x14ac:dyDescent="0.25">
      <c r="A27" s="32"/>
    </row>
    <row r="28" spans="1:6" ht="15" x14ac:dyDescent="0.25">
      <c r="A28" s="76" t="s">
        <v>95</v>
      </c>
      <c r="B28" s="76"/>
      <c r="C28" s="76"/>
      <c r="D28" s="76"/>
      <c r="E28" s="76"/>
      <c r="F28" s="76"/>
    </row>
    <row r="29" spans="1:6" s="32" customFormat="1" ht="12.95" customHeight="1" x14ac:dyDescent="0.25">
      <c r="A29" s="77" t="s">
        <v>96</v>
      </c>
      <c r="B29" s="78"/>
      <c r="C29" s="78"/>
      <c r="D29" s="78"/>
      <c r="E29" s="78"/>
      <c r="F29" s="78"/>
    </row>
    <row r="30" spans="1:6" s="32" customFormat="1" ht="12.95" customHeight="1" x14ac:dyDescent="0.25">
      <c r="A30" s="77" t="s">
        <v>97</v>
      </c>
      <c r="B30" s="78"/>
      <c r="C30" s="78"/>
      <c r="D30" s="78"/>
      <c r="E30" s="78"/>
      <c r="F30" s="78"/>
    </row>
    <row r="31" spans="1:6" s="32" customFormat="1" ht="12.95" customHeight="1" x14ac:dyDescent="0.25">
      <c r="A31" s="77" t="s">
        <v>98</v>
      </c>
      <c r="B31" s="78"/>
      <c r="C31" s="78"/>
      <c r="D31" s="78"/>
      <c r="E31" s="78"/>
      <c r="F31" s="78"/>
    </row>
    <row r="32" spans="1:6" s="32" customFormat="1" ht="12.95" customHeight="1" x14ac:dyDescent="0.25">
      <c r="A32" s="77" t="s">
        <v>99</v>
      </c>
      <c r="B32" s="78"/>
      <c r="C32" s="78"/>
      <c r="D32" s="78"/>
      <c r="E32" s="78"/>
      <c r="F32" s="78"/>
    </row>
    <row r="33" spans="1:6" s="32" customFormat="1" ht="12.95" customHeight="1" x14ac:dyDescent="0.25">
      <c r="A33" s="77" t="s">
        <v>100</v>
      </c>
      <c r="B33" s="78"/>
      <c r="C33" s="78"/>
      <c r="D33" s="78"/>
      <c r="E33" s="78"/>
      <c r="F33" s="78"/>
    </row>
    <row r="34" spans="1:6" s="32" customFormat="1" ht="12.95" customHeight="1" x14ac:dyDescent="0.25">
      <c r="A34" s="77" t="s">
        <v>101</v>
      </c>
      <c r="B34" s="78"/>
      <c r="C34" s="78"/>
      <c r="D34" s="78"/>
      <c r="E34" s="78"/>
      <c r="F34" s="78"/>
    </row>
    <row r="35" spans="1:6" s="32" customFormat="1" ht="14.25" x14ac:dyDescent="0.25">
      <c r="A35" s="78"/>
      <c r="B35" s="78"/>
      <c r="C35" s="78"/>
      <c r="D35" s="78"/>
      <c r="E35" s="78"/>
      <c r="F35" s="78"/>
    </row>
    <row r="36" spans="1:6" s="32" customFormat="1" ht="15" x14ac:dyDescent="0.25">
      <c r="A36" s="76" t="s">
        <v>102</v>
      </c>
      <c r="B36" s="76"/>
      <c r="C36" s="76"/>
      <c r="D36" s="76"/>
      <c r="E36" s="76"/>
      <c r="F36" s="76"/>
    </row>
    <row r="37" spans="1:6" s="32" customFormat="1" ht="12.95" customHeight="1" x14ac:dyDescent="0.25">
      <c r="A37" s="77" t="s">
        <v>103</v>
      </c>
      <c r="B37" s="78"/>
      <c r="C37" s="78"/>
      <c r="D37" s="78"/>
      <c r="E37" s="78"/>
      <c r="F37" s="78"/>
    </row>
    <row r="38" spans="1:6" s="32" customFormat="1" ht="12.95" customHeight="1" x14ac:dyDescent="0.25">
      <c r="A38" s="33" t="s">
        <v>104</v>
      </c>
      <c r="B38" s="30"/>
      <c r="C38" s="30"/>
      <c r="D38" s="30"/>
      <c r="E38" s="30"/>
    </row>
    <row r="39" spans="1:6" s="32" customFormat="1" ht="12.95" customHeight="1" x14ac:dyDescent="0.25">
      <c r="A39" s="33" t="s">
        <v>105</v>
      </c>
      <c r="B39" s="30"/>
      <c r="C39" s="30"/>
      <c r="D39" s="30"/>
      <c r="E39" s="30"/>
    </row>
    <row r="40" spans="1:6" s="32" customFormat="1" ht="12.95" customHeight="1" x14ac:dyDescent="0.25">
      <c r="A40" s="33" t="s">
        <v>106</v>
      </c>
      <c r="B40" s="30"/>
      <c r="C40" s="30"/>
      <c r="D40" s="30"/>
      <c r="E40" s="30"/>
    </row>
    <row r="41" spans="1:6" s="32" customFormat="1" ht="12.95" customHeight="1" x14ac:dyDescent="0.25">
      <c r="A41" s="33" t="s">
        <v>107</v>
      </c>
      <c r="B41" s="30"/>
      <c r="C41" s="30"/>
      <c r="D41" s="30"/>
      <c r="E41" s="30"/>
    </row>
    <row r="42" spans="1:6" s="32" customFormat="1" ht="12.95" customHeight="1" x14ac:dyDescent="0.25">
      <c r="A42" s="33" t="s">
        <v>108</v>
      </c>
      <c r="B42" s="30"/>
      <c r="C42" s="30"/>
      <c r="D42" s="30"/>
      <c r="E42" s="30"/>
    </row>
    <row r="43" spans="1:6" s="32" customFormat="1" ht="12.95" customHeight="1" x14ac:dyDescent="0.25">
      <c r="A43" s="33" t="s">
        <v>109</v>
      </c>
      <c r="B43" s="30"/>
      <c r="C43" s="30"/>
      <c r="D43" s="30"/>
      <c r="E43" s="30"/>
    </row>
    <row r="44" spans="1:6" s="32" customFormat="1" ht="12.95" customHeight="1" x14ac:dyDescent="0.25">
      <c r="A44" s="33" t="s">
        <v>110</v>
      </c>
      <c r="B44" s="30"/>
      <c r="C44" s="30"/>
      <c r="D44" s="30"/>
      <c r="E44" s="30"/>
    </row>
    <row r="45" spans="1:6" s="32" customFormat="1" ht="12.95" customHeight="1" x14ac:dyDescent="0.25">
      <c r="A45" s="33" t="s">
        <v>111</v>
      </c>
      <c r="B45" s="30"/>
      <c r="C45" s="30"/>
      <c r="D45" s="30"/>
      <c r="E45" s="30"/>
    </row>
    <row r="46" spans="1:6" s="32" customFormat="1" ht="12.95" customHeight="1" x14ac:dyDescent="0.25">
      <c r="A46" s="33" t="s">
        <v>112</v>
      </c>
      <c r="B46" s="30"/>
      <c r="C46" s="30"/>
      <c r="D46" s="30"/>
      <c r="E46" s="30"/>
    </row>
    <row r="47" spans="1:6" s="32" customFormat="1" ht="14.25" x14ac:dyDescent="0.25">
      <c r="A47" s="30"/>
      <c r="B47" s="30"/>
      <c r="C47" s="30"/>
      <c r="D47" s="30"/>
      <c r="E47" s="30"/>
    </row>
    <row r="48" spans="1:6" s="32" customFormat="1" ht="14.25" x14ac:dyDescent="0.25">
      <c r="A48" s="30"/>
      <c r="B48" s="30"/>
      <c r="C48" s="30"/>
      <c r="D48" s="30"/>
      <c r="E48" s="30"/>
    </row>
    <row r="49" spans="1:5" s="32" customFormat="1" ht="14.25" x14ac:dyDescent="0.25">
      <c r="A49" s="30"/>
      <c r="B49" s="30"/>
      <c r="C49" s="30"/>
      <c r="D49" s="30"/>
      <c r="E49" s="30"/>
    </row>
    <row r="50" spans="1:5" s="32" customFormat="1" ht="14.25" x14ac:dyDescent="0.25">
      <c r="A50" s="30"/>
      <c r="B50" s="30"/>
      <c r="C50" s="30"/>
      <c r="D50" s="30"/>
      <c r="E50" s="30"/>
    </row>
    <row r="51" spans="1:5" s="32" customFormat="1" ht="14.25" x14ac:dyDescent="0.25">
      <c r="A51" s="30"/>
      <c r="B51" s="30"/>
      <c r="C51" s="30"/>
      <c r="D51" s="30"/>
      <c r="E51" s="30"/>
    </row>
    <row r="52" spans="1:5" s="32" customFormat="1" ht="14.25" x14ac:dyDescent="0.25">
      <c r="A52" s="30"/>
      <c r="B52" s="30"/>
      <c r="C52" s="30"/>
      <c r="D52" s="30"/>
      <c r="E52" s="30"/>
    </row>
    <row r="53" spans="1:5" s="32" customFormat="1" ht="14.25" x14ac:dyDescent="0.25">
      <c r="A53" s="30"/>
      <c r="B53" s="30"/>
      <c r="C53" s="30"/>
      <c r="D53" s="30"/>
      <c r="E53" s="30"/>
    </row>
    <row r="54" spans="1:5" s="32" customFormat="1" ht="14.25" x14ac:dyDescent="0.25">
      <c r="A54" s="30"/>
      <c r="B54" s="30"/>
      <c r="C54" s="30"/>
      <c r="D54" s="30"/>
      <c r="E54" s="30"/>
    </row>
    <row r="55" spans="1:5" s="32" customFormat="1" ht="14.25" x14ac:dyDescent="0.25">
      <c r="A55" s="30"/>
      <c r="B55" s="30"/>
      <c r="C55" s="30"/>
      <c r="D55" s="30"/>
      <c r="E55" s="30"/>
    </row>
    <row r="56" spans="1:5" ht="14.25" x14ac:dyDescent="0.25">
      <c r="A56" s="32"/>
    </row>
  </sheetData>
  <mergeCells count="33">
    <mergeCell ref="A37:F37"/>
    <mergeCell ref="A7:F7"/>
    <mergeCell ref="A8:F8"/>
    <mergeCell ref="A9:F9"/>
    <mergeCell ref="A34:F34"/>
    <mergeCell ref="A35:F35"/>
    <mergeCell ref="A29:F29"/>
    <mergeCell ref="A30:F30"/>
    <mergeCell ref="A31:F31"/>
    <mergeCell ref="A32:F32"/>
    <mergeCell ref="A12:F12"/>
    <mergeCell ref="A13:F13"/>
    <mergeCell ref="A26:F26"/>
    <mergeCell ref="A17:F17"/>
    <mergeCell ref="A25:F25"/>
    <mergeCell ref="A36:F36"/>
    <mergeCell ref="A33:F33"/>
    <mergeCell ref="A28:F28"/>
    <mergeCell ref="A4:F4"/>
    <mergeCell ref="A18:F18"/>
    <mergeCell ref="A19:F19"/>
    <mergeCell ref="A20:F20"/>
    <mergeCell ref="A21:F21"/>
    <mergeCell ref="A22:F22"/>
    <mergeCell ref="A23:F23"/>
    <mergeCell ref="A24:F24"/>
    <mergeCell ref="A6:F6"/>
    <mergeCell ref="A14:F14"/>
    <mergeCell ref="A3:F3"/>
    <mergeCell ref="A11:F11"/>
    <mergeCell ref="A15:F15"/>
    <mergeCell ref="A5:F5"/>
    <mergeCell ref="A16:F16"/>
  </mergeCells>
  <pageMargins left="0.7" right="0.7" top="0.75" bottom="0.75" header="0.3" footer="0.3"/>
  <pageSetup paperSize="9" orientation="portrait" r:id="rId1"/>
  <headerFooter>
    <oddFooter>&amp;CSide&amp;P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9"/>
  <dimension ref="A1:E11"/>
  <sheetViews>
    <sheetView zoomScaleNormal="100" zoomScaleSheetLayoutView="100" workbookViewId="0">
      <selection activeCell="M3" sqref="M3"/>
    </sheetView>
  </sheetViews>
  <sheetFormatPr defaultColWidth="9.140625" defaultRowHeight="12.75" x14ac:dyDescent="0.2"/>
  <cols>
    <col min="1" max="1" width="38.140625" style="6" customWidth="1"/>
    <col min="2" max="16384" width="9.140625" style="6"/>
  </cols>
  <sheetData>
    <row r="1" spans="1:5" ht="67.5" customHeight="1" x14ac:dyDescent="0.2"/>
    <row r="2" spans="1:5" ht="30" customHeight="1" x14ac:dyDescent="0.2">
      <c r="A2" s="10" t="s">
        <v>85</v>
      </c>
    </row>
    <row r="3" spans="1:5" s="1" customFormat="1" ht="15" x14ac:dyDescent="0.2">
      <c r="A3" s="79" t="s">
        <v>77</v>
      </c>
      <c r="B3" s="79"/>
      <c r="C3" s="79"/>
      <c r="D3" s="79"/>
      <c r="E3" s="79"/>
    </row>
    <row r="4" spans="1:5" ht="12.75" customHeight="1" x14ac:dyDescent="0.2">
      <c r="A4" s="50" t="s">
        <v>173</v>
      </c>
      <c r="B4" s="11"/>
      <c r="C4" s="11"/>
      <c r="D4" s="11"/>
      <c r="E4" s="11"/>
    </row>
    <row r="5" spans="1:5" ht="15" x14ac:dyDescent="0.25">
      <c r="A5" s="11" t="s">
        <v>81</v>
      </c>
      <c r="B5" s="20" t="s">
        <v>175</v>
      </c>
      <c r="C5" s="11"/>
      <c r="D5" s="11"/>
      <c r="E5" s="11"/>
    </row>
    <row r="6" spans="1:5" ht="12" customHeight="1" x14ac:dyDescent="0.2">
      <c r="A6" s="11" t="s">
        <v>78</v>
      </c>
      <c r="B6" s="50" t="s">
        <v>174</v>
      </c>
      <c r="C6" s="11"/>
      <c r="D6" s="11"/>
      <c r="E6" s="11"/>
    </row>
    <row r="7" spans="1:5" ht="14.25" x14ac:dyDescent="0.2">
      <c r="A7" s="8"/>
      <c r="B7" s="8"/>
      <c r="C7" s="8"/>
      <c r="D7" s="8"/>
      <c r="E7" s="8"/>
    </row>
    <row r="8" spans="1:5" ht="15" x14ac:dyDescent="0.2">
      <c r="A8" s="80" t="s">
        <v>79</v>
      </c>
      <c r="B8" s="80"/>
      <c r="C8" s="80"/>
      <c r="D8" s="80"/>
      <c r="E8" s="80"/>
    </row>
    <row r="9" spans="1:5" x14ac:dyDescent="0.2">
      <c r="A9" s="11" t="s">
        <v>80</v>
      </c>
      <c r="B9" s="11"/>
      <c r="C9" s="11"/>
      <c r="D9" s="11"/>
      <c r="E9" s="11"/>
    </row>
    <row r="10" spans="1:5" x14ac:dyDescent="0.2">
      <c r="A10" s="11" t="s">
        <v>81</v>
      </c>
      <c r="B10" s="9" t="s">
        <v>82</v>
      </c>
      <c r="C10" s="11"/>
      <c r="D10" s="11"/>
      <c r="E10" s="11"/>
    </row>
    <row r="11" spans="1:5" x14ac:dyDescent="0.2">
      <c r="A11" s="11" t="s">
        <v>78</v>
      </c>
      <c r="B11" s="11" t="s">
        <v>83</v>
      </c>
      <c r="C11" s="11"/>
      <c r="D11" s="11"/>
      <c r="E11" s="11"/>
    </row>
  </sheetData>
  <mergeCells count="2">
    <mergeCell ref="A3:E3"/>
    <mergeCell ref="A8:E8"/>
  </mergeCells>
  <hyperlinks>
    <hyperlink ref="B5" r:id="rId1" xr:uid="{00000000-0004-0000-0700-000000000000}"/>
    <hyperlink ref="B10" r:id="rId2" xr:uid="{00000000-0004-0000-07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7B870B0C7FDED4E8874B17AEB12AB5E" ma:contentTypeVersion="7" ma:contentTypeDescription="GetOrganized dokument" ma:contentTypeScope="" ma:versionID="d7f5de6c59eda140eb0991c06623b465">
  <xsd:schema xmlns:xsd="http://www.w3.org/2001/XMLSchema" xmlns:xs="http://www.w3.org/2001/XMLSchema" xmlns:p="http://schemas.microsoft.com/office/2006/metadata/properties" xmlns:ns1="http://schemas.microsoft.com/sharepoint/v3" xmlns:ns2="5caa68d7-9103-4dcf-8df1-1b5aafc02e53" xmlns:ns3="c59ec1ca-7a15-4c7d-9863-c3c0237d5cd4" targetNamespace="http://schemas.microsoft.com/office/2006/metadata/properties" ma:root="true" ma:fieldsID="9c81348039bb53a39fdb4cc87bf97f1d" ns1:_="" ns2:_="" ns3:_="">
    <xsd:import namespace="http://schemas.microsoft.com/sharepoint/v3"/>
    <xsd:import namespace="5caa68d7-9103-4dcf-8df1-1b5aafc02e53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Adviseringsdato" minOccurs="0"/>
                <xsd:element ref="ns2:Adviseringskommentar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Adviseringsbruger" minOccurs="0"/>
                <xsd:element ref="ns1:CCMCognitiveType" minOccurs="0"/>
                <xsd:element ref="ns2:Fortrolighe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kbcef08a969545df8db4514f203301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CMCognitiveType" ma:index="23" nillable="true" ma:displayName="CognitiveType" ma:decimals="0" ma:internalName="CCMCognitiveType" ma:readOnly="false">
      <xsd:simpleType>
        <xsd:restriction base="dms:Number"/>
      </xsd:simpleType>
    </xsd:element>
    <xsd:element name="CaseID" ma:index="31" nillable="true" ma:displayName="Sags ID" ma:default="Tildeler" ma:internalName="CaseID" ma:readOnly="true">
      <xsd:simpleType>
        <xsd:restriction base="dms:Text"/>
      </xsd:simpleType>
    </xsd:element>
    <xsd:element name="DocID" ma:index="32" nillable="true" ma:displayName="Dok ID" ma:default="Tildeler" ma:internalName="DocID" ma:readOnly="true">
      <xsd:simpleType>
        <xsd:restriction base="dms:Text"/>
      </xsd:simpleType>
    </xsd:element>
    <xsd:element name="Finalized" ma:index="33" nillable="true" ma:displayName="Endeligt" ma:default="False" ma:internalName="Finalized" ma:readOnly="true">
      <xsd:simpleType>
        <xsd:restriction base="dms:Boolean"/>
      </xsd:simpleType>
    </xsd:element>
    <xsd:element name="Related" ma:index="3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5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8" nillable="true" ma:displayName="Skabelon navn" ma:internalName="CCMTemplateName" ma:readOnly="true">
      <xsd:simpleType>
        <xsd:restriction base="dms:Text"/>
      </xsd:simpleType>
    </xsd:element>
    <xsd:element name="CCMTemplateVersion" ma:index="39" nillable="true" ma:displayName="Skabelon version" ma:internalName="CCMTemplateVersion" ma:readOnly="true">
      <xsd:simpleType>
        <xsd:restriction base="dms:Text"/>
      </xsd:simpleType>
    </xsd:element>
    <xsd:element name="CCMTemplateID" ma:index="4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1" nillable="true" ma:displayName="CCMSystemID" ma:hidden="true" ma:internalName="CCMSystemID" ma:readOnly="true">
      <xsd:simpleType>
        <xsd:restriction base="dms:Text"/>
      </xsd:simpleType>
    </xsd:element>
    <xsd:element name="WasEncrypted" ma:index="42" nillable="true" ma:displayName="Krypteret" ma:default="False" ma:internalName="WasEncrypted" ma:readOnly="true">
      <xsd:simpleType>
        <xsd:restriction base="dms:Boolean"/>
      </xsd:simpleType>
    </xsd:element>
    <xsd:element name="WasSigned" ma:index="43" nillable="true" ma:displayName="Signeret" ma:default="False" ma:internalName="WasSigned" ma:readOnly="true">
      <xsd:simpleType>
        <xsd:restriction base="dms:Boolean"/>
      </xsd:simpleType>
    </xsd:element>
    <xsd:element name="MailHasAttachments" ma:index="4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7" nillable="true" ma:displayName="Samtale" ma:internalName="CCMConversation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6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68d7-9103-4dcf-8df1-1b5aafc02e53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3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4" nillable="true" ma:displayName="Debitering" ma:default="0" ma:internalName="Debitering">
      <xsd:simpleType>
        <xsd:restriction base="dms:Boolean"/>
      </xsd:simpleType>
    </xsd:element>
    <xsd:element name="Mode" ma:index="15" nillable="true" ma:displayName="Møde" ma:list="{D5853162-1817-4069-8DDD-34A3325881DB}" ma:internalName="Mode" ma:showField="Title">
      <xsd:simpleType>
        <xsd:restriction base="dms:Lookup"/>
      </xsd:simpleType>
    </xsd:element>
    <xsd:element name="Adviseringsdato" ma:index="16" nillable="true" ma:displayName="Adviseringsdato" ma:format="DateOnly" ma:internalName="Adviseringsdato">
      <xsd:simpleType>
        <xsd:restriction base="dms:DateTime"/>
      </xsd:simpleType>
    </xsd:element>
    <xsd:element name="Adviseringskommentar" ma:index="17" nillable="true" ma:displayName="Adviseringskommentar" ma:internalName="Adviseringskommentar">
      <xsd:simpleType>
        <xsd:restriction base="dms:Note">
          <xsd:maxLength value="255"/>
        </xsd:restriction>
      </xsd:simpleType>
    </xsd:element>
    <xsd:element name="Modtaget" ma:index="18" nillable="true" ma:displayName="Modtaget" ma:format="DateTime" ma:internalName="Modtaget">
      <xsd:simpleType>
        <xsd:restriction base="dms:DateTime"/>
      </xsd:simpleType>
    </xsd:element>
    <xsd:element name="Afsendt" ma:index="19" nillable="true" ma:displayName="Afsendt" ma:format="DateTime" ma:internalName="Afsendt">
      <xsd:simpleType>
        <xsd:restriction base="dms:DateTime"/>
      </xsd:simpleType>
    </xsd:element>
    <xsd:element name="Emne" ma:index="20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21" nillable="true" ma:displayName="Afsender" ma:internalName="Afsender">
      <xsd:simpleType>
        <xsd:restriction base="dms:Text">
          <xsd:maxLength value="255"/>
        </xsd:restriction>
      </xsd:simpleType>
    </xsd:element>
    <xsd:element name="Adviseringsbruger" ma:index="22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trolighed" ma:index="30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ed42407b259941f1b64fa098d7fa42c8" ma:index="46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51" nillable="true" ma:taxonomy="true" ma:internalName="c8752b716a8742729b015ab9023615d3" ma:taxonomyFieldName="Medlemsorganisationer" ma:displayName="Medlemsorganisationer" ma:readOnly="false" ma:default="" ma:fieldId="{c8752b71-6a87-4272-9b01-5ab9023615d3}" ma:taxonomyMulti="true" ma:sspId="c92aeb95-4648-4b78-a619-fea4b7739beb" ma:termSetId="cc61d274-84f8-4f41-a98d-61760607fddd" ma:anchorId="86013926-6c03-42a1-a471-8d9ed026a9a4" ma:open="false" ma:isKeyword="false">
      <xsd:complexType>
        <xsd:sequence>
          <xsd:element ref="pc:Terms" minOccurs="0" maxOccurs="1"/>
        </xsd:sequence>
      </xsd:complexType>
    </xsd:element>
    <xsd:element name="kd8ee98d478748b79b07cde1dfc5801e" ma:index="52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53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4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5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kbcef08a969545df8db4514f203301be" ma:index="57" nillable="true" ma:taxonomy="true" ma:internalName="kbcef08a969545df8db4514f203301be" ma:taxonomyFieldName="MedlemmerUnderMO" ma:displayName="Medlemmer under MO" ma:readOnly="false" ma:default="" ma:fieldId="{4bcef08a-9695-45df-8db4-514f203301be}" ma:taxonomyMulti="true" ma:sspId="c92aeb95-4648-4b78-a619-fea4b7739beb" ma:termSetId="cc61d274-84f8-4f41-a98d-61760607fddd" ma:anchorId="881f5158-ebc8-4a9e-8d1f-da6f4a967e3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ocalAttachment xmlns="http://schemas.microsoft.com/sharepoint/v3">false</LocalAttachment>
    <Dokumentdato xmlns="http://schemas.microsoft.com/sharepoint/v3">2023-03-02T23:00:00+00:00</Dokumentdato>
    <Adviseringsbruger xmlns="5caa68d7-9103-4dcf-8df1-1b5aafc02e53">
      <UserInfo>
        <DisplayName/>
        <AccountId xsi:nil="true"/>
        <AccountType/>
      </UserInfo>
    </Adviseringsbruger>
    <Modtager xmlns="5caa68d7-9103-4dcf-8df1-1b5aafc02e53">
      <UserInfo>
        <DisplayName/>
        <AccountId xsi:nil="true"/>
        <AccountType/>
      </UserInfo>
    </Modtager>
    <kc31d9c3d26148feb5d31e028a470ef3 xmlns="5caa68d7-9103-4dcf-8df1-1b5aafc02e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Slutprodukt</TermName>
          <TermId xmlns="http://schemas.microsoft.com/office/infopath/2007/PartnerControls">76bcb914-6b07-4294-a9f4-6b974d6a4bce</TermId>
        </TermInfo>
      </Terms>
    </kc31d9c3d26148feb5d31e028a470ef3>
    <id5c9353c3e2443aad1808d5655287a3 xmlns="5caa68d7-9103-4dcf-8df1-1b5aafc02e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4. kvartal</TermName>
          <TermId xmlns="http://schemas.microsoft.com/office/infopath/2007/PartnerControls">dfe0eacc-3b52-4d5c-9c99-5a7fcc9bef8f</TermId>
        </TermInfo>
      </Terms>
    </id5c9353c3e2443aad1808d5655287a3>
    <Finalized xmlns="http://schemas.microsoft.com/sharepoint/v3">false</Finalized>
    <Fortrolighed xmlns="5caa68d7-9103-4dcf-8df1-1b5aafc02e53" xsi:nil="true"/>
    <TaxCatchAll xmlns="c59ec1ca-7a15-4c7d-9863-c3c0237d5cd4">
      <Value>9</Value>
      <Value>8</Value>
      <Value>14</Value>
    </TaxCatchAll>
    <Adviseringsdato xmlns="5caa68d7-9103-4dcf-8df1-1b5aafc02e53" xsi:nil="true"/>
    <c8752b716a8742729b015ab9023615d3 xmlns="5caa68d7-9103-4dcf-8df1-1b5aafc02e53">
      <Terms xmlns="http://schemas.microsoft.com/office/infopath/2007/PartnerControls"/>
    </c8752b716a8742729b015ab9023615d3>
    <DocID xmlns="http://schemas.microsoft.com/sharepoint/v3">205003</DocID>
    <kd8ee98d478748b79b07cde1dfc5801e xmlns="5caa68d7-9103-4dcf-8df1-1b5aafc02e53">
      <Terms xmlns="http://schemas.microsoft.com/office/infopath/2007/PartnerControls"/>
    </kd8ee98d478748b79b07cde1dfc5801e>
    <CCMCognitiveType xmlns="http://schemas.microsoft.com/sharepoint/v3" xsi:nil="true"/>
    <ed42407b259941f1b64fa098d7fa42c8 xmlns="5caa68d7-9103-4dcf-8df1-1b5aafc02e5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Publikation</TermName>
          <TermId xmlns="http://schemas.microsoft.com/office/infopath/2007/PartnerControls">6766ee83-9d86-4120-8789-b9fda2a7ca9d</TermId>
        </TermInfo>
      </Terms>
    </ed42407b259941f1b64fa098d7fa42c8>
    <CaseRecordNumber xmlns="http://schemas.microsoft.com/sharepoint/v3">0</CaseRecordNumber>
    <CaseID xmlns="http://schemas.microsoft.com/sharepoint/v3">STA-2015-00004</CaseID>
    <RegistrationDate xmlns="http://schemas.microsoft.com/sharepoint/v3" xsi:nil="true"/>
    <Ansvarlig xmlns="5caa68d7-9103-4dcf-8df1-1b5aafc02e53">
      <UserInfo>
        <DisplayName>i:0#.w|dadom\jst</DisplayName>
        <AccountId>112</AccountId>
        <AccountType/>
      </UserInfo>
    </Ansvarlig>
    <g4cfcadaf8c74d75af921d4b1225ded2 xmlns="5caa68d7-9103-4dcf-8df1-1b5aafc02e53">
      <Terms xmlns="http://schemas.microsoft.com/office/infopath/2007/PartnerControls"/>
    </g4cfcadaf8c74d75af921d4b1225ded2>
    <CCMTemplateID xmlns="http://schemas.microsoft.com/sharepoint/v3">0</CCMTemplateID>
    <Related xmlns="http://schemas.microsoft.com/sharepoint/v3">false</Related>
    <Debitering xmlns="5caa68d7-9103-4dcf-8df1-1b5aafc02e53">false</Debitering>
    <Afsendt xmlns="5caa68d7-9103-4dcf-8df1-1b5aafc02e53" xsi:nil="true"/>
    <CCMSystemID xmlns="http://schemas.microsoft.com/sharepoint/v3">fb8fb37b-6e0b-4273-82d5-82581d7f4b4d</CCMSystemID>
    <CCMVisualId xmlns="http://schemas.microsoft.com/sharepoint/v3">STA-2015-00004</CCMVisualId>
    <Emne xmlns="5caa68d7-9103-4dcf-8df1-1b5aafc02e53" xsi:nil="true"/>
    <Mode xmlns="5caa68d7-9103-4dcf-8df1-1b5aafc02e53" xsi:nil="true"/>
    <EksterntDokument xmlns="5caa68d7-9103-4dcf-8df1-1b5aafc02e53">false</EksterntDokument>
    <Modtaget xmlns="5caa68d7-9103-4dcf-8df1-1b5aafc02e53" xsi:nil="true"/>
    <Afsender xmlns="5caa68d7-9103-4dcf-8df1-1b5aafc02e53" xsi:nil="true"/>
    <Periode xmlns="5caa68d7-9103-4dcf-8df1-1b5aafc02e53">2022</Periode>
    <Adviseringskommentar xmlns="5caa68d7-9103-4dcf-8df1-1b5aafc02e53" xsi:nil="true"/>
    <kbcef08a969545df8db4514f203301be xmlns="5caa68d7-9103-4dcf-8df1-1b5aafc02e53">
      <Terms xmlns="http://schemas.microsoft.com/office/infopath/2007/PartnerControls"/>
    </kbcef08a969545df8db4514f203301b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B57CA-3CC5-47B8-8420-89FF6703E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aa68d7-9103-4dcf-8df1-1b5aafc02e53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860C79-4BC6-411B-A580-87CFC268F323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5caa68d7-9103-4dcf-8df1-1b5aafc02e53"/>
    <ds:schemaRef ds:uri="http://schemas.microsoft.com/office/infopath/2007/PartnerControls"/>
    <ds:schemaRef ds:uri="c59ec1ca-7a15-4c7d-9863-c3c0237d5cd4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F8CCB00-9211-4222-981E-833E0D5DF0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Forside</vt:lpstr>
      <vt:lpstr>Sammenvejet lønudv. for branche</vt:lpstr>
      <vt:lpstr>Samhandelsvægte</vt:lpstr>
      <vt:lpstr>Metode</vt:lpstr>
      <vt:lpstr>Kontakt</vt:lpstr>
      <vt:lpstr>Forside!Udskriftsområde</vt:lpstr>
      <vt:lpstr>Kontakt!Udskriftsområde</vt:lpstr>
      <vt:lpstr>Metode!Udskriftsområde</vt:lpstr>
      <vt:lpstr>Samhandelsvægte!Udskriftsområde</vt:lpstr>
      <vt:lpstr>'Sammenvejet lønudv. for branche'!Udskriftsområde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2023-03-03 Udgivelsen International Lønstatistik 4. kvartal 2022 - regneark med hovedresultater</dc:title>
  <dc:subject/>
  <dc:creator/>
  <cp:keywords/>
  <dc:description/>
  <cp:lastModifiedBy/>
  <dcterms:created xsi:type="dcterms:W3CDTF">2018-12-03T14:52:16Z</dcterms:created>
  <dcterms:modified xsi:type="dcterms:W3CDTF">2023-03-02T15:27:57Z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vartal">
    <vt:lpwstr>14;#4. kvartal|dfe0eacc-3b52-4d5c-9c99-5a7fcc9bef8f</vt:lpwstr>
  </property>
  <property fmtid="{D5CDD505-2E9C-101B-9397-08002B2CF9AE}" pid="3" name="CCMOneDriveID">
    <vt:lpwstr/>
  </property>
  <property fmtid="{D5CDD505-2E9C-101B-9397-08002B2CF9AE}" pid="4" name="MMDokumenttype">
    <vt:lpwstr>8;#Publikation|6766ee83-9d86-4120-8789-b9fda2a7ca9d</vt:lpwstr>
  </property>
  <property fmtid="{D5CDD505-2E9C-101B-9397-08002B2CF9AE}" pid="5" name="ContentTypeId">
    <vt:lpwstr>0x010100AC085CFC53BC46CEA2EADE194AD9D4820047B870B0C7FDED4E8874B17AEB12AB5E</vt:lpwstr>
  </property>
  <property fmtid="{D5CDD505-2E9C-101B-9397-08002B2CF9AE}" pid="6" name="CCMOneDriveOwnerID">
    <vt:lpwstr/>
  </property>
  <property fmtid="{D5CDD505-2E9C-101B-9397-08002B2CF9AE}" pid="7" name="CCMOneDriveItemID">
    <vt:lpwstr/>
  </property>
  <property fmtid="{D5CDD505-2E9C-101B-9397-08002B2CF9AE}" pid="8" name="CCMSystem">
    <vt:lpwstr> </vt:lpwstr>
  </property>
  <property fmtid="{D5CDD505-2E9C-101B-9397-08002B2CF9AE}" pid="9" name="CCMIsSharedOnOneDrive">
    <vt:bool>false</vt:bool>
  </property>
  <property fmtid="{D5CDD505-2E9C-101B-9397-08002B2CF9AE}" pid="10" name="CheckoutUser">
    <vt:lpwstr>21</vt:lpwstr>
  </property>
  <property fmtid="{D5CDD505-2E9C-101B-9397-08002B2CF9AE}" pid="11" name="OmraaderFunktioner">
    <vt:lpwstr/>
  </property>
  <property fmtid="{D5CDD505-2E9C-101B-9397-08002B2CF9AE}" pid="12" name="Medlemsorganisationer">
    <vt:lpwstr/>
  </property>
  <property fmtid="{D5CDD505-2E9C-101B-9397-08002B2CF9AE}" pid="13" name="CCMEventContext">
    <vt:lpwstr>db278cc0-cca1-412b-84cd-eb477d4f3fb8</vt:lpwstr>
  </property>
  <property fmtid="{D5CDD505-2E9C-101B-9397-08002B2CF9AE}" pid="14" name="EksternInteressent">
    <vt:lpwstr/>
  </property>
  <property fmtid="{D5CDD505-2E9C-101B-9397-08002B2CF9AE}" pid="15" name="Aktivitet">
    <vt:lpwstr>9;#Slutprodukt|76bcb914-6b07-4294-a9f4-6b974d6a4bce</vt:lpwstr>
  </property>
  <property fmtid="{D5CDD505-2E9C-101B-9397-08002B2CF9AE}" pid="16" name="MedlemmerUnderMO">
    <vt:lpwstr/>
  </property>
</Properties>
</file>